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am_Herriot\Desktop\"/>
    </mc:Choice>
  </mc:AlternateContent>
  <xr:revisionPtr revIDLastSave="0" documentId="13_ncr:1_{4F26082C-0E81-49E0-878C-2C515029E384}" xr6:coauthVersionLast="47" xr6:coauthVersionMax="47" xr10:uidLastSave="{00000000-0000-0000-0000-000000000000}"/>
  <bookViews>
    <workbookView xWindow="-28920" yWindow="-120" windowWidth="29040" windowHeight="16440" activeTab="1" xr2:uid="{7340AF7E-FD36-49FB-9C3E-31E6A6538478}"/>
  </bookViews>
  <sheets>
    <sheet name="Notes" sheetId="3" r:id="rId1"/>
    <sheet name="By Community" sheetId="1" r:id="rId2"/>
    <sheet name="By Characteristic" sheetId="2" r:id="rId3"/>
    <sheet name="Why No Internet Service" sheetId="4" r:id="rId4"/>
  </sheets>
  <definedNames>
    <definedName name="_xlnm.Print_Area" localSheetId="3">'Why No Internet Service'!$A$1:$I$26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<sst xmlns="http://schemas.openxmlformats.org/spreadsheetml/2006/main" count="228" uniqueCount="115">
  <si>
    <t>All 
Households</t>
  </si>
  <si>
    <t>(#)</t>
  </si>
  <si>
    <t>(%)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</si>
  <si>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</si>
  <si>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</si>
  <si>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</si>
  <si>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</si>
  <si>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</si>
  <si>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</si>
  <si>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</si>
  <si>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</si>
  <si>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</si>
  <si>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</si>
  <si>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</si>
  <si>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</si>
  <si>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</si>
  <si>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</si>
  <si>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</si>
  <si>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</si>
  <si>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</si>
  <si>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</si>
  <si>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</si>
  <si>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</si>
  <si>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</si>
  <si>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</si>
  <si>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</si>
  <si>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</si>
  <si>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</si>
  <si>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</si>
  <si>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</si>
  <si>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</si>
  <si>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</si>
  <si>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</si>
  <si>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</si>
  <si>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</si>
  <si>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</si>
  <si>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</si>
  <si>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</si>
  <si>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</si>
  <si>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</si>
  <si>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</si>
  <si>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</si>
  <si>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</si>
  <si>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</si>
  <si>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</si>
  <si>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</si>
  <si>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</si>
  <si>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</si>
  <si>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</si>
  <si>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</si>
  <si>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Housing Tenure</t>
  </si>
  <si>
    <t>Owned</t>
  </si>
  <si>
    <t>Rented</t>
  </si>
  <si>
    <t>Housing Issue</t>
  </si>
  <si>
    <t>Has Housing Problem</t>
  </si>
  <si>
    <t>Not Affordable</t>
  </si>
  <si>
    <t>Not Adequate</t>
  </si>
  <si>
    <t>Not Suitable</t>
  </si>
  <si>
    <t>Smaller Communities</t>
  </si>
  <si>
    <t>Community Type</t>
  </si>
  <si>
    <t>Inuvik, Hay River &amp; Fort Smith</t>
  </si>
  <si>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</si>
  <si>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</si>
  <si>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</si>
  <si>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</si>
  <si>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</si>
  <si>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</si>
  <si>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</si>
  <si>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2. Yellowknife includes Ndilǫ</t>
  </si>
  <si>
    <t>Income Range</t>
  </si>
  <si>
    <t>Less Than $50,000</t>
  </si>
  <si>
    <t>$50,000 to $99,999</t>
  </si>
  <si>
    <t>$100,000 to $149,999</t>
  </si>
  <si>
    <t>$150,000 or More</t>
  </si>
  <si>
    <t>Household Composition</t>
  </si>
  <si>
    <t>With at least 1 Senior 60 Yrs. or Older</t>
  </si>
  <si>
    <t>With Only Seniors 60 Yrs. or Older</t>
  </si>
  <si>
    <t xml:space="preserve">a. A house is considered to have a housing problem if it has an affordability, adequacy or suitability issue. </t>
  </si>
  <si>
    <t xml:space="preserve">b. Affordable housing is defined as shelter costs (e.g. rent or mortgage payments, utilities, heat, insurance &amp; property taxes) being less than 30% of household income. </t>
  </si>
  <si>
    <t>d. Suitability is defined as having the appropriate number of bedrooms for the characteristics and number of occupants (as determined by the National Occupancy Standard requirements).</t>
  </si>
  <si>
    <t>Household Size</t>
  </si>
  <si>
    <t>1 Person</t>
  </si>
  <si>
    <t>2-3 People</t>
  </si>
  <si>
    <t>4-5 People</t>
  </si>
  <si>
    <t>6+ People</t>
  </si>
  <si>
    <t>Yellowknife Area: Dettah, Yellowknife</t>
  </si>
  <si>
    <t>With at least 1 Person less than 20 Yrs.</t>
  </si>
  <si>
    <t>Rest of Communities</t>
  </si>
  <si>
    <t>3. Definitions:</t>
  </si>
  <si>
    <t>c. Adequate housing must not require major repairs.</t>
  </si>
  <si>
    <r>
      <t>Enterprise</t>
    </r>
    <r>
      <rPr>
        <vertAlign val="superscript"/>
        <sz val="9"/>
        <rFont val="Calibri"/>
        <family val="2"/>
      </rPr>
      <t>2</t>
    </r>
  </si>
  <si>
    <t>2. The community of Enterprise was not included in the 2024 NWT Community Survey due to the impacts of the 2023 wildfires within the community.</t>
  </si>
  <si>
    <t>3. Totals include 'not stated' answers to questions, therefore, the sum of categories may not equal the totals.</t>
  </si>
  <si>
    <t>4. For a full list of communities within each region, please refer to the notes worksheet.</t>
  </si>
  <si>
    <r>
      <t>Regions</t>
    </r>
    <r>
      <rPr>
        <b/>
        <vertAlign val="superscript"/>
        <sz val="9"/>
        <rFont val="Calibri"/>
        <family val="2"/>
      </rPr>
      <t>4</t>
    </r>
  </si>
  <si>
    <t>No Internet Access</t>
  </si>
  <si>
    <t>Northwest Territories, 2024</t>
  </si>
  <si>
    <t>Home Internet Access, by Community</t>
  </si>
  <si>
    <t>Total</t>
  </si>
  <si>
    <t>Only Cellular Data</t>
  </si>
  <si>
    <t>Both Cellular Data &amp; Home Internet Service</t>
  </si>
  <si>
    <t>Only Home Internet Service
(Wi-Fi)</t>
  </si>
  <si>
    <t>With Home Internet Access</t>
  </si>
  <si>
    <t>Home Internet Access, by Characteristic</t>
  </si>
  <si>
    <t>All Households</t>
  </si>
  <si>
    <t>Households without home internet service</t>
  </si>
  <si>
    <t>Why no internet:</t>
  </si>
  <si>
    <t>The cost of internet service</t>
  </si>
  <si>
    <t>No need or no interest</t>
  </si>
  <si>
    <t>Cellular data is sufficient</t>
  </si>
  <si>
    <t>No home computer or device that connects the internet</t>
  </si>
  <si>
    <t>Has access to the internet elsewhere</t>
  </si>
  <si>
    <t>Security or privacy concerns</t>
  </si>
  <si>
    <t>Why Household Has No Home Internet Service, by Community Type</t>
  </si>
  <si>
    <t>3. Households may have chosen multiple responses; therefore, subcategories may not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</si>
</sst>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[&gt;0.1]#,###;\-"/>
    <numFmt numFmtId="166" formatCode="[&gt;0.1]#,###.0;\-"/>
    <numFmt numFmtId="167" formatCode="0;\-\-;\–"/>
    <numFmt numFmtId="168" formatCode="[&gt;0.1]#,##0.0;\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2"/>
      <color rgb="FF0070C0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indexed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3CCEB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0" fontId="15" fillId="0" borderId="0"/>
    <xf numFmtId="0" fontId="1" fillId="0" borderId="0"/>
  </cellStyleXfs>
  <cellXfs count="120">
    <xf numFmtId="0" fontId="0" fillId="0" borderId="0" xfId="0"/>
    <xf numFmtId="0" fontId="3" fillId="0" borderId="0" xfId="2" applyFont="1"/>
    <xf numFmtId="3" fontId="3" fillId="0" borderId="0" xfId="2" applyNumberFormat="1" applyFont="1"/>
    <xf numFmtId="164" fontId="4" fillId="0" borderId="0" xfId="2" applyNumberFormat="1" applyFont="1"/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Alignment="1">
      <alignment horizontal="left"/>
    </xf>
    <xf numFmtId="0" fontId="5" fillId="0" borderId="0" xfId="2" applyFont="1"/>
    <xf numFmtId="0" fontId="7" fillId="0" borderId="0" xfId="3" applyFont="1" applyAlignment="1">
      <alignment horizontal="left"/>
    </xf>
    <xf numFmtId="3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1" xfId="0" applyFont="1" applyBorder="1"/>
    <xf numFmtId="0" fontId="11" fillId="0" borderId="1" xfId="0" applyFont="1" applyBorder="1"/>
    <xf numFmtId="0" fontId="9" fillId="0" borderId="4" xfId="0" applyFont="1" applyBorder="1"/>
    <xf numFmtId="3" fontId="7" fillId="0" borderId="4" xfId="3" applyNumberFormat="1" applyFont="1" applyBorder="1" applyAlignment="1">
      <alignment horizontal="right" wrapText="1"/>
    </xf>
    <xf numFmtId="164" fontId="7" fillId="0" borderId="5" xfId="3" applyNumberFormat="1" applyFont="1" applyBorder="1" applyAlignment="1">
      <alignment horizontal="right" wrapText="1"/>
    </xf>
    <xf numFmtId="0" fontId="8" fillId="0" borderId="4" xfId="0" applyFont="1" applyBorder="1"/>
    <xf numFmtId="3" fontId="7" fillId="2" borderId="4" xfId="3" applyNumberFormat="1" applyFont="1" applyFill="1" applyBorder="1" applyAlignment="1">
      <alignment horizontal="right" wrapText="1"/>
    </xf>
    <xf numFmtId="164" fontId="7" fillId="2" borderId="5" xfId="3" applyNumberFormat="1" applyFont="1" applyFill="1" applyBorder="1" applyAlignment="1">
      <alignment horizontal="right" wrapText="1"/>
    </xf>
    <xf numFmtId="3" fontId="7" fillId="2" borderId="6" xfId="3" applyNumberFormat="1" applyFont="1" applyFill="1" applyBorder="1" applyAlignment="1">
      <alignment horizontal="right" wrapText="1"/>
    </xf>
    <xf numFmtId="164" fontId="7" fillId="2" borderId="4" xfId="3" applyNumberFormat="1" applyFont="1" applyFill="1" applyBorder="1" applyAlignment="1">
      <alignment horizontal="right" wrapText="1"/>
    </xf>
    <xf numFmtId="0" fontId="12" fillId="0" borderId="0" xfId="0" applyFont="1"/>
    <xf numFmtId="3" fontId="12" fillId="0" borderId="0" xfId="0" applyNumberFormat="1" applyFont="1"/>
    <xf numFmtId="164" fontId="12" fillId="0" borderId="7" xfId="0" applyNumberFormat="1" applyFont="1" applyBorder="1"/>
    <xf numFmtId="3" fontId="9" fillId="0" borderId="0" xfId="2" applyNumberFormat="1" applyFont="1" applyAlignment="1">
      <alignment horizontal="right"/>
    </xf>
    <xf numFmtId="164" fontId="9" fillId="0" borderId="7" xfId="2" applyNumberFormat="1" applyFont="1" applyBorder="1" applyAlignment="1">
      <alignment horizontal="right"/>
    </xf>
    <xf numFmtId="0" fontId="13" fillId="0" borderId="0" xfId="4" applyFont="1" applyAlignment="1">
      <alignment horizontal="left" vertical="top" wrapText="1"/>
    </xf>
    <xf numFmtId="3" fontId="13" fillId="0" borderId="0" xfId="5" applyNumberFormat="1" applyFont="1" applyFill="1" applyBorder="1" applyAlignment="1">
      <alignment horizontal="right" vertical="center"/>
    </xf>
    <xf numFmtId="164" fontId="13" fillId="0" borderId="7" xfId="5" applyNumberFormat="1" applyFont="1" applyFill="1" applyBorder="1" applyAlignment="1">
      <alignment horizontal="right" vertical="center"/>
    </xf>
    <xf numFmtId="3" fontId="13" fillId="0" borderId="0" xfId="5" applyNumberFormat="1" applyFont="1" applyBorder="1" applyAlignment="1" applyProtection="1">
      <alignment horizontal="right" vertical="center"/>
      <protection locked="0"/>
    </xf>
    <xf numFmtId="164" fontId="13" fillId="0" borderId="7" xfId="5" applyNumberFormat="1" applyFont="1" applyBorder="1" applyAlignment="1" applyProtection="1">
      <alignment horizontal="right" vertical="center"/>
      <protection locked="0"/>
    </xf>
    <xf numFmtId="3" fontId="13" fillId="0" borderId="0" xfId="5" applyNumberFormat="1" applyFont="1" applyFill="1" applyBorder="1" applyAlignment="1" applyProtection="1">
      <alignment horizontal="right" vertical="center"/>
      <protection locked="0"/>
    </xf>
    <xf numFmtId="164" fontId="13" fillId="0" borderId="0" xfId="5" applyNumberFormat="1" applyFont="1" applyBorder="1" applyAlignment="1" applyProtection="1">
      <alignment horizontal="right" vertical="center"/>
      <protection locked="0"/>
    </xf>
    <xf numFmtId="0" fontId="7" fillId="0" borderId="0" xfId="4" applyFont="1" applyAlignment="1">
      <alignment horizontal="left" vertical="top" wrapText="1"/>
    </xf>
    <xf numFmtId="0" fontId="14" fillId="0" borderId="0" xfId="6" applyFont="1" applyAlignment="1">
      <alignment horizontal="left" vertical="top" wrapText="1" indent="1"/>
    </xf>
    <xf numFmtId="0" fontId="9" fillId="0" borderId="0" xfId="6" applyFont="1" applyAlignment="1">
      <alignment horizontal="left" vertical="top" wrapText="1" indent="2"/>
    </xf>
    <xf numFmtId="3" fontId="7" fillId="0" borderId="0" xfId="5" applyNumberFormat="1" applyFont="1" applyFill="1" applyBorder="1" applyAlignment="1">
      <alignment horizontal="right" vertical="center"/>
    </xf>
    <xf numFmtId="164" fontId="7" fillId="0" borderId="7" xfId="5" applyNumberFormat="1" applyFont="1" applyFill="1" applyBorder="1" applyAlignment="1">
      <alignment horizontal="right" vertical="center"/>
    </xf>
    <xf numFmtId="3" fontId="7" fillId="0" borderId="0" xfId="5" applyNumberFormat="1" applyFont="1" applyBorder="1" applyAlignment="1" applyProtection="1">
      <alignment horizontal="right" vertical="center"/>
      <protection locked="0"/>
    </xf>
    <xf numFmtId="164" fontId="7" fillId="0" borderId="7" xfId="5" applyNumberFormat="1" applyFont="1" applyBorder="1" applyAlignment="1" applyProtection="1">
      <alignment horizontal="right" vertical="center"/>
      <protection locked="0"/>
    </xf>
    <xf numFmtId="164" fontId="7" fillId="0" borderId="0" xfId="5" applyNumberFormat="1" applyFont="1" applyBorder="1" applyAlignment="1" applyProtection="1">
      <alignment horizontal="right" vertical="center"/>
      <protection locked="0"/>
    </xf>
    <xf numFmtId="0" fontId="9" fillId="0" borderId="0" xfId="6" applyFont="1" applyAlignment="1">
      <alignment horizontal="left" vertical="top" wrapText="1"/>
    </xf>
    <xf numFmtId="0" fontId="9" fillId="0" borderId="0" xfId="2" applyFont="1"/>
    <xf numFmtId="3" fontId="7" fillId="0" borderId="0" xfId="5" applyNumberFormat="1" applyFont="1" applyFill="1" applyBorder="1" applyAlignment="1" applyProtection="1">
      <alignment horizontal="right" vertical="center"/>
      <protection locked="0"/>
    </xf>
    <xf numFmtId="0" fontId="14" fillId="0" borderId="0" xfId="7" applyFont="1" applyAlignment="1">
      <alignment horizontal="left" vertical="center" indent="1"/>
    </xf>
    <xf numFmtId="0" fontId="9" fillId="0" borderId="0" xfId="6" applyFont="1" applyAlignment="1">
      <alignment horizontal="left" vertical="top" wrapText="1" indent="3"/>
    </xf>
    <xf numFmtId="0" fontId="7" fillId="0" borderId="4" xfId="3" applyFont="1" applyBorder="1" applyAlignment="1">
      <alignment horizontal="left" vertical="top" wrapText="1" indent="3"/>
    </xf>
    <xf numFmtId="3" fontId="7" fillId="0" borderId="4" xfId="1" applyNumberFormat="1" applyFont="1" applyBorder="1" applyAlignment="1">
      <alignment horizontal="right" vertical="center"/>
    </xf>
    <xf numFmtId="164" fontId="7" fillId="0" borderId="4" xfId="1" applyNumberFormat="1" applyFont="1" applyBorder="1" applyAlignment="1">
      <alignment horizontal="right" vertical="center"/>
    </xf>
    <xf numFmtId="3" fontId="8" fillId="0" borderId="4" xfId="0" applyNumberFormat="1" applyFont="1" applyBorder="1"/>
    <xf numFmtId="164" fontId="8" fillId="0" borderId="4" xfId="0" applyNumberFormat="1" applyFont="1" applyBorder="1"/>
    <xf numFmtId="0" fontId="16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 indent="1"/>
    </xf>
    <xf numFmtId="0" fontId="16" fillId="0" borderId="0" xfId="2" quotePrefix="1" applyFont="1" applyAlignment="1">
      <alignment horizontal="left" vertical="center" indent="1"/>
    </xf>
    <xf numFmtId="0" fontId="14" fillId="2" borderId="0" xfId="6" applyFont="1" applyFill="1" applyAlignment="1">
      <alignment horizontal="left" vertical="top" wrapText="1" indent="1"/>
    </xf>
    <xf numFmtId="0" fontId="17" fillId="0" borderId="0" xfId="2" applyFont="1"/>
    <xf numFmtId="0" fontId="18" fillId="0" borderId="0" xfId="2" applyFont="1"/>
    <xf numFmtId="3" fontId="13" fillId="2" borderId="0" xfId="5" applyNumberFormat="1" applyFont="1" applyFill="1" applyBorder="1" applyAlignment="1">
      <alignment horizontal="right" vertical="center"/>
    </xf>
    <xf numFmtId="164" fontId="13" fillId="2" borderId="7" xfId="5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left" indent="1"/>
    </xf>
    <xf numFmtId="0" fontId="19" fillId="0" borderId="0" xfId="2" applyFont="1" applyAlignment="1">
      <alignment horizontal="left" indent="3"/>
    </xf>
    <xf numFmtId="0" fontId="19" fillId="0" borderId="0" xfId="2" applyFont="1" applyAlignment="1">
      <alignment horizontal="left" indent="2"/>
    </xf>
    <xf numFmtId="0" fontId="9" fillId="0" borderId="0" xfId="6" applyFont="1" applyAlignment="1">
      <alignment horizontal="left" vertical="top" indent="2"/>
    </xf>
    <xf numFmtId="165" fontId="7" fillId="0" borderId="0" xfId="1" applyNumberFormat="1" applyFont="1" applyBorder="1" applyAlignment="1">
      <alignment horizontal="right" vertical="center"/>
    </xf>
    <xf numFmtId="166" fontId="7" fillId="0" borderId="0" xfId="1" applyNumberFormat="1" applyFont="1" applyBorder="1" applyAlignment="1">
      <alignment horizontal="right" vertical="center"/>
    </xf>
    <xf numFmtId="3" fontId="9" fillId="0" borderId="0" xfId="2" applyNumberFormat="1" applyFont="1"/>
    <xf numFmtId="164" fontId="9" fillId="0" borderId="0" xfId="2" applyNumberFormat="1" applyFont="1"/>
    <xf numFmtId="0" fontId="14" fillId="2" borderId="0" xfId="6" applyFont="1" applyFill="1" applyAlignment="1">
      <alignment horizontal="left" vertical="center" wrapText="1" indent="1"/>
    </xf>
    <xf numFmtId="0" fontId="8" fillId="0" borderId="0" xfId="0" applyFont="1" applyBorder="1"/>
    <xf numFmtId="164" fontId="9" fillId="0" borderId="0" xfId="2" applyNumberFormat="1" applyFont="1" applyBorder="1" applyAlignment="1">
      <alignment horizontal="right"/>
    </xf>
    <xf numFmtId="167" fontId="7" fillId="0" borderId="8" xfId="5" applyNumberFormat="1" applyFont="1" applyFill="1" applyBorder="1" applyAlignment="1" applyProtection="1">
      <alignment horizontal="right" vertical="center"/>
      <protection locked="0"/>
    </xf>
    <xf numFmtId="167" fontId="7" fillId="0" borderId="7" xfId="5" applyNumberFormat="1" applyFont="1" applyFill="1" applyBorder="1" applyAlignment="1" applyProtection="1">
      <alignment horizontal="right" vertical="center"/>
      <protection locked="0"/>
    </xf>
    <xf numFmtId="167" fontId="7" fillId="0" borderId="0" xfId="5" applyNumberFormat="1" applyFont="1" applyFill="1" applyBorder="1" applyAlignment="1" applyProtection="1">
      <alignment horizontal="right" vertical="center"/>
      <protection locked="0"/>
    </xf>
    <xf numFmtId="0" fontId="11" fillId="0" borderId="3" xfId="0" applyFont="1" applyBorder="1"/>
    <xf numFmtId="166" fontId="7" fillId="0" borderId="7" xfId="1" applyNumberFormat="1" applyFont="1" applyBorder="1" applyAlignment="1">
      <alignment horizontal="right" vertical="center"/>
    </xf>
    <xf numFmtId="3" fontId="7" fillId="4" borderId="4" xfId="3" applyNumberFormat="1" applyFont="1" applyFill="1" applyBorder="1" applyAlignment="1">
      <alignment horizontal="right" wrapText="1"/>
    </xf>
    <xf numFmtId="164" fontId="7" fillId="4" borderId="4" xfId="3" applyNumberFormat="1" applyFont="1" applyFill="1" applyBorder="1" applyAlignment="1">
      <alignment horizontal="right" wrapText="1"/>
    </xf>
    <xf numFmtId="0" fontId="8" fillId="0" borderId="2" xfId="0" applyFont="1" applyBorder="1"/>
    <xf numFmtId="3" fontId="22" fillId="0" borderId="0" xfId="0" applyNumberFormat="1" applyFont="1"/>
    <xf numFmtId="164" fontId="22" fillId="0" borderId="7" xfId="0" applyNumberFormat="1" applyFont="1" applyBorder="1"/>
    <xf numFmtId="3" fontId="14" fillId="0" borderId="0" xfId="2" applyNumberFormat="1" applyFont="1" applyAlignment="1">
      <alignment horizontal="right"/>
    </xf>
    <xf numFmtId="164" fontId="14" fillId="0" borderId="7" xfId="2" applyNumberFormat="1" applyFont="1" applyBorder="1" applyAlignment="1">
      <alignment horizontal="right"/>
    </xf>
    <xf numFmtId="0" fontId="23" fillId="0" borderId="0" xfId="0" applyFont="1"/>
    <xf numFmtId="164" fontId="14" fillId="0" borderId="0" xfId="2" applyNumberFormat="1" applyFont="1" applyBorder="1" applyAlignment="1">
      <alignment horizontal="right"/>
    </xf>
    <xf numFmtId="0" fontId="24" fillId="0" borderId="0" xfId="2" applyFont="1"/>
    <xf numFmtId="0" fontId="17" fillId="0" borderId="0" xfId="0" applyFont="1"/>
    <xf numFmtId="0" fontId="9" fillId="0" borderId="4" xfId="6" applyFont="1" applyBorder="1" applyAlignment="1">
      <alignment horizontal="left" vertical="top" wrapText="1" indent="2"/>
    </xf>
    <xf numFmtId="0" fontId="14" fillId="0" borderId="0" xfId="9" applyFont="1" applyAlignment="1">
      <alignment horizontal="left" vertical="center" indent="1"/>
    </xf>
    <xf numFmtId="168" fontId="9" fillId="0" borderId="4" xfId="2" applyNumberFormat="1" applyFont="1" applyBorder="1" applyAlignment="1">
      <alignment horizontal="left" indent="1"/>
    </xf>
    <xf numFmtId="0" fontId="16" fillId="0" borderId="0" xfId="2" quotePrefix="1" applyFont="1" applyAlignment="1">
      <alignment horizontal="left" indent="1"/>
    </xf>
    <xf numFmtId="0" fontId="7" fillId="2" borderId="0" xfId="4" applyFont="1" applyFill="1" applyAlignment="1">
      <alignment horizontal="left" vertical="top" wrapText="1"/>
    </xf>
    <xf numFmtId="0" fontId="9" fillId="0" borderId="1" xfId="2" applyFont="1" applyBorder="1" applyAlignment="1">
      <alignment horizontal="right"/>
    </xf>
    <xf numFmtId="0" fontId="9" fillId="0" borderId="4" xfId="2" applyFont="1" applyBorder="1" applyAlignment="1">
      <alignment horizontal="fill"/>
    </xf>
    <xf numFmtId="0" fontId="9" fillId="0" borderId="0" xfId="2" applyFont="1" applyBorder="1" applyAlignment="1">
      <alignment horizontal="fill"/>
    </xf>
    <xf numFmtId="3" fontId="7" fillId="0" borderId="1" xfId="3" applyNumberFormat="1" applyFont="1" applyFill="1" applyBorder="1" applyAlignment="1">
      <alignment horizontal="right" wrapText="1"/>
    </xf>
    <xf numFmtId="164" fontId="7" fillId="0" borderId="2" xfId="3" applyNumberFormat="1" applyFont="1" applyFill="1" applyBorder="1" applyAlignment="1">
      <alignment horizontal="right" wrapText="1"/>
    </xf>
    <xf numFmtId="3" fontId="7" fillId="0" borderId="3" xfId="3" applyNumberFormat="1" applyFont="1" applyFill="1" applyBorder="1" applyAlignment="1">
      <alignment horizontal="right" wrapText="1"/>
    </xf>
    <xf numFmtId="164" fontId="7" fillId="0" borderId="1" xfId="3" applyNumberFormat="1" applyFont="1" applyFill="1" applyBorder="1" applyAlignment="1">
      <alignment horizontal="right" wrapText="1"/>
    </xf>
    <xf numFmtId="0" fontId="17" fillId="0" borderId="4" xfId="0" applyFont="1" applyBorder="1"/>
    <xf numFmtId="0" fontId="7" fillId="0" borderId="0" xfId="4" applyFont="1" applyFill="1" applyAlignment="1">
      <alignment horizontal="left" vertical="top" wrapText="1" indent="2"/>
    </xf>
    <xf numFmtId="0" fontId="17" fillId="0" borderId="0" xfId="0" applyFont="1" applyBorder="1"/>
    <xf numFmtId="0" fontId="17" fillId="0" borderId="7" xfId="0" applyFont="1" applyBorder="1"/>
    <xf numFmtId="3" fontId="13" fillId="2" borderId="8" xfId="5" applyNumberFormat="1" applyFont="1" applyFill="1" applyBorder="1" applyAlignment="1">
      <alignment horizontal="right" vertical="center"/>
    </xf>
    <xf numFmtId="0" fontId="17" fillId="0" borderId="8" xfId="0" applyFont="1" applyBorder="1"/>
    <xf numFmtId="3" fontId="7" fillId="0" borderId="8" xfId="5" applyNumberFormat="1" applyFont="1" applyFill="1" applyBorder="1" applyAlignment="1">
      <alignment horizontal="right" vertical="center"/>
    </xf>
    <xf numFmtId="164" fontId="13" fillId="2" borderId="0" xfId="5" applyNumberFormat="1" applyFont="1" applyFill="1" applyBorder="1" applyAlignment="1">
      <alignment horizontal="right" vertical="center"/>
    </xf>
    <xf numFmtId="164" fontId="7" fillId="0" borderId="0" xfId="5" applyNumberFormat="1" applyFont="1" applyFill="1" applyBorder="1" applyAlignment="1">
      <alignment horizontal="right" vertical="center"/>
    </xf>
    <xf numFmtId="0" fontId="8" fillId="0" borderId="8" xfId="0" applyFont="1" applyBorder="1"/>
    <xf numFmtId="0" fontId="16" fillId="0" borderId="0" xfId="4" applyFont="1" applyFill="1" applyAlignment="1">
      <alignment horizontal="left" vertical="center" indent="1"/>
    </xf>
    <xf numFmtId="164" fontId="7" fillId="0" borderId="7" xfId="5" applyNumberFormat="1" applyFont="1" applyFill="1" applyBorder="1" applyAlignment="1" applyProtection="1">
      <alignment horizontal="right" vertical="center"/>
      <protection locked="0"/>
    </xf>
    <xf numFmtId="0" fontId="10" fillId="4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3" borderId="4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</cellXfs>
  <cellStyles count="11">
    <cellStyle name="Comma" xfId="1" builtinId="3"/>
    <cellStyle name="Comma 2" xfId="5" xr:uid="{A91E3FEB-88EA-4570-AF1D-84D82F798E3C}"/>
    <cellStyle name="Normal" xfId="0" builtinId="0"/>
    <cellStyle name="Normal 2" xfId="2" xr:uid="{0EEFE893-A56C-4979-A567-25C15CF01ADF}"/>
    <cellStyle name="Normal 2 3" xfId="10" xr:uid="{C02A24F3-466C-43B5-BA42-4F21F3A6F8BC}"/>
    <cellStyle name="Normal 5" xfId="8" xr:uid="{34F5FF00-3DCD-4007-AF40-D0ECC7AAC0E8}"/>
    <cellStyle name="Normal_For web 2" xfId="4" xr:uid="{F2C60F7E-A41F-46BB-9831-244D37B5E510}"/>
    <cellStyle name="Normal_Sheet1" xfId="3" xr:uid="{76F8A22B-1A5A-4F36-B1E8-5C7DE1A20321}"/>
    <cellStyle name="Normal_Sheet1 2" xfId="6" xr:uid="{69E043C0-93F6-4943-83F0-F7CC155F7D03}"/>
    <cellStyle name="Normal_Workbook1" xfId="7" xr:uid="{BC10F650-52A7-40DC-B9E6-6E324889C6B6}"/>
    <cellStyle name="Normal_Workbook1 2" xfId="9" xr:uid="{5DA8B367-4E5A-4EF8-9B6D-5BAB183D7C52}"/>
  </cellStyles>
  <dxfs count="9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6F5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7BAB-375E-43F8-9034-678BACEA343B}">
  <dimension ref="A1:A17"/>
  <sheetViews>
    <sheetView workbookViewId="0"/>
  </sheetViews>
  <sheetFormatPr defaultRowHeight="15" x14ac:dyDescent="0.25"/>
  <sheetData>
    <row r="1" spans="1:1" ht="15.75" x14ac:dyDescent="0.25">
      <c r="A1" s="7" t="s">
        <v>61</v>
      </c>
    </row>
    <row r="2" spans="1:1" ht="15.75" x14ac:dyDescent="0.25">
      <c r="A2" s="7"/>
    </row>
    <row r="3" spans="1:1" ht="15.75" x14ac:dyDescent="0.25">
      <c r="A3" s="61" t="s">
        <v>62</v>
      </c>
    </row>
    <row r="4" spans="1:1" ht="15.75" x14ac:dyDescent="0.25">
      <c r="A4" s="62" t="s">
        <v>63</v>
      </c>
    </row>
    <row r="5" spans="1:1" ht="15.75" x14ac:dyDescent="0.25">
      <c r="A5" s="62" t="s">
        <v>64</v>
      </c>
    </row>
    <row r="6" spans="1:1" ht="15.75" x14ac:dyDescent="0.25">
      <c r="A6" s="62" t="s">
        <v>65</v>
      </c>
    </row>
    <row r="7" spans="1:1" ht="15.75" x14ac:dyDescent="0.25">
      <c r="A7" s="62" t="s">
        <v>66</v>
      </c>
    </row>
    <row r="8" spans="1:1" ht="15.75" x14ac:dyDescent="0.25">
      <c r="A8" s="62" t="s">
        <v>67</v>
      </c>
    </row>
    <row r="9" spans="1:1" ht="15.75" x14ac:dyDescent="0.25">
      <c r="A9" s="62" t="s">
        <v>85</v>
      </c>
    </row>
    <row r="10" spans="1:1" ht="15.75" x14ac:dyDescent="0.25">
      <c r="A10" s="61" t="s">
        <v>68</v>
      </c>
    </row>
    <row r="11" spans="1:1" ht="15.75" x14ac:dyDescent="0.25">
      <c r="A11" s="61" t="s">
        <v>88</v>
      </c>
    </row>
    <row r="12" spans="1:1" ht="15.75" x14ac:dyDescent="0.25">
      <c r="A12" s="63" t="s">
        <v>77</v>
      </c>
    </row>
    <row r="13" spans="1:1" ht="15.75" x14ac:dyDescent="0.25">
      <c r="A13" s="63" t="s">
        <v>78</v>
      </c>
    </row>
    <row r="14" spans="1:1" ht="15.75" x14ac:dyDescent="0.25">
      <c r="A14" s="63" t="s">
        <v>89</v>
      </c>
    </row>
    <row r="15" spans="1:1" ht="15.75" x14ac:dyDescent="0.25">
      <c r="A15" s="63" t="s">
        <v>79</v>
      </c>
    </row>
    <row r="16" spans="1:1" ht="15.75" x14ac:dyDescent="0.25">
      <c r="A16" s="63"/>
    </row>
    <row r="17" spans="1:1" ht="15.75" x14ac:dyDescent="0.25">
      <c r="A17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A386-14D8-4386-9494-38AAF18A497A}">
  <sheetPr>
    <pageSetUpPr fitToPage="1"/>
  </sheetPr>
  <dimension ref="A1:P62"/>
  <sheetViews>
    <sheetView tabSelected="1" zoomScaleNormal="100" workbookViewId="0"/>
  </sheetViews>
  <sheetFormatPr defaultColWidth="9" defaultRowHeight="15" x14ac:dyDescent="0.25"/>
  <cols>
    <col min="1" max="1" width="19.5703125" style="11" customWidth="1"/>
    <col min="2" max="2" width="8.140625" style="9" customWidth="1"/>
    <col min="3" max="3" width="5.42578125" style="10" customWidth="1"/>
    <col min="4" max="4" width="2.42578125" style="11" customWidth="1"/>
    <col min="5" max="5" width="7.42578125" style="9" customWidth="1"/>
    <col min="6" max="6" width="5.42578125" style="10" customWidth="1"/>
    <col min="7" max="7" width="7.42578125" style="9" customWidth="1"/>
    <col min="8" max="8" width="5.42578125" style="10" customWidth="1"/>
    <col min="9" max="9" width="7.42578125" style="9" customWidth="1"/>
    <col min="10" max="10" width="5.42578125" style="10" customWidth="1"/>
    <col min="11" max="11" width="7.42578125" style="9" customWidth="1"/>
    <col min="12" max="12" width="5.42578125" style="10" customWidth="1"/>
    <col min="13" max="13" width="2.42578125" style="11" customWidth="1"/>
    <col min="14" max="14" width="8.140625" style="9" customWidth="1"/>
    <col min="15" max="15" width="5.42578125" style="10" customWidth="1"/>
    <col min="16" max="16384" width="9" style="11"/>
  </cols>
  <sheetData>
    <row r="1" spans="1:16" s="4" customFormat="1" ht="15.75" customHeight="1" x14ac:dyDescent="0.3">
      <c r="A1" s="1" t="s">
        <v>97</v>
      </c>
      <c r="B1" s="2"/>
      <c r="C1" s="3"/>
      <c r="E1" s="5"/>
      <c r="F1" s="3"/>
      <c r="G1" s="6"/>
      <c r="H1" s="3"/>
      <c r="I1" s="5"/>
      <c r="J1" s="3"/>
      <c r="K1" s="5"/>
      <c r="L1" s="3"/>
      <c r="N1" s="5"/>
      <c r="O1" s="3"/>
    </row>
    <row r="2" spans="1:16" s="4" customFormat="1" ht="15.75" customHeight="1" x14ac:dyDescent="0.3">
      <c r="A2" s="7" t="s">
        <v>96</v>
      </c>
      <c r="B2" s="2"/>
      <c r="C2" s="3"/>
      <c r="E2" s="5"/>
      <c r="F2" s="3"/>
      <c r="G2" s="6"/>
      <c r="H2" s="3"/>
      <c r="I2" s="5"/>
      <c r="J2" s="3"/>
      <c r="K2" s="5"/>
      <c r="L2" s="3"/>
      <c r="N2" s="5"/>
      <c r="O2" s="3"/>
    </row>
    <row r="3" spans="1:16" s="4" customFormat="1" ht="15.75" customHeight="1" x14ac:dyDescent="0.3">
      <c r="A3" s="7"/>
      <c r="B3" s="2"/>
      <c r="C3" s="3"/>
      <c r="E3" s="5"/>
      <c r="F3" s="3"/>
      <c r="G3" s="6"/>
      <c r="H3" s="3"/>
      <c r="I3" s="5"/>
      <c r="J3" s="3"/>
      <c r="K3" s="5"/>
      <c r="L3" s="3"/>
      <c r="N3" s="5"/>
      <c r="O3" s="3"/>
    </row>
    <row r="4" spans="1:16" ht="15.75" customHeight="1" thickBot="1" x14ac:dyDescent="0.3">
      <c r="A4" s="8"/>
      <c r="E4" s="115" t="s">
        <v>102</v>
      </c>
      <c r="F4" s="115"/>
      <c r="G4" s="115"/>
      <c r="H4" s="115"/>
      <c r="I4" s="115"/>
      <c r="J4" s="115"/>
      <c r="K4" s="115"/>
      <c r="L4" s="115"/>
      <c r="M4" s="70"/>
      <c r="N4" s="11"/>
      <c r="O4" s="11"/>
    </row>
    <row r="5" spans="1:16" ht="42" customHeight="1" x14ac:dyDescent="0.25">
      <c r="A5" s="13"/>
      <c r="B5" s="116" t="s">
        <v>0</v>
      </c>
      <c r="C5" s="117"/>
      <c r="D5" s="14"/>
      <c r="E5" s="113" t="s">
        <v>98</v>
      </c>
      <c r="F5" s="114"/>
      <c r="G5" s="113" t="s">
        <v>99</v>
      </c>
      <c r="H5" s="114"/>
      <c r="I5" s="113" t="s">
        <v>101</v>
      </c>
      <c r="J5" s="114"/>
      <c r="K5" s="113" t="s">
        <v>100</v>
      </c>
      <c r="L5" s="114"/>
      <c r="M5" s="75"/>
      <c r="N5" s="112" t="s">
        <v>95</v>
      </c>
      <c r="O5" s="112"/>
      <c r="P5" s="70"/>
    </row>
    <row r="6" spans="1:16" ht="14.1" customHeight="1" thickBot="1" x14ac:dyDescent="0.3">
      <c r="A6" s="15"/>
      <c r="B6" s="16" t="s">
        <v>1</v>
      </c>
      <c r="C6" s="17" t="s">
        <v>2</v>
      </c>
      <c r="D6" s="109"/>
      <c r="E6" s="19" t="s">
        <v>1</v>
      </c>
      <c r="F6" s="20" t="s">
        <v>2</v>
      </c>
      <c r="G6" s="19" t="s">
        <v>1</v>
      </c>
      <c r="H6" s="20" t="s">
        <v>2</v>
      </c>
      <c r="I6" s="19" t="s">
        <v>1</v>
      </c>
      <c r="J6" s="20" t="s">
        <v>2</v>
      </c>
      <c r="K6" s="19" t="s">
        <v>1</v>
      </c>
      <c r="L6" s="20" t="s">
        <v>2</v>
      </c>
      <c r="M6" s="109"/>
      <c r="N6" s="77" t="s">
        <v>1</v>
      </c>
      <c r="O6" s="78" t="s">
        <v>2</v>
      </c>
      <c r="P6" s="70"/>
    </row>
    <row r="7" spans="1:16" ht="14.1" customHeight="1" x14ac:dyDescent="0.25">
      <c r="A7" s="23"/>
      <c r="B7" s="24"/>
      <c r="C7" s="25"/>
      <c r="E7" s="26"/>
      <c r="F7" s="27"/>
      <c r="G7" s="26"/>
      <c r="H7" s="27"/>
      <c r="I7" s="26"/>
      <c r="J7" s="27"/>
      <c r="K7" s="26"/>
      <c r="L7" s="27"/>
      <c r="N7" s="26"/>
      <c r="O7" s="71"/>
      <c r="P7" s="70"/>
    </row>
    <row r="8" spans="1:16" ht="14.1" customHeight="1" x14ac:dyDescent="0.25">
      <c r="A8" s="28" t="s">
        <v>3</v>
      </c>
      <c r="B8" s="29">
        <v>15355.698151932633</v>
      </c>
      <c r="C8" s="30">
        <v>100</v>
      </c>
      <c r="E8" s="31">
        <v>13955.810780830972</v>
      </c>
      <c r="F8" s="32">
        <v>90.883596712758546</v>
      </c>
      <c r="G8" s="31">
        <v>1020.663230375086</v>
      </c>
      <c r="H8" s="32">
        <v>6.6468044648730444</v>
      </c>
      <c r="I8" s="31">
        <v>4544.8535194813921</v>
      </c>
      <c r="J8" s="32">
        <v>29.597179330523549</v>
      </c>
      <c r="K8" s="31">
        <v>8390.2940309744936</v>
      </c>
      <c r="L8" s="32">
        <v>54.639612917361958</v>
      </c>
      <c r="N8" s="31">
        <v>1382.5362192526013</v>
      </c>
      <c r="O8" s="34">
        <v>9.0034084127825764</v>
      </c>
      <c r="P8" s="70"/>
    </row>
    <row r="9" spans="1:16" ht="14.1" customHeight="1" x14ac:dyDescent="0.25">
      <c r="A9" s="35"/>
      <c r="B9" s="29"/>
      <c r="C9" s="30"/>
      <c r="E9" s="31"/>
      <c r="F9" s="32"/>
      <c r="G9" s="31"/>
      <c r="H9" s="32"/>
      <c r="I9" s="31"/>
      <c r="J9" s="32"/>
      <c r="K9" s="31"/>
      <c r="L9" s="32"/>
      <c r="N9" s="31"/>
      <c r="O9" s="34"/>
      <c r="P9" s="70"/>
    </row>
    <row r="10" spans="1:16" ht="14.1" customHeight="1" x14ac:dyDescent="0.25">
      <c r="A10" s="36" t="s">
        <v>4</v>
      </c>
      <c r="B10" s="29">
        <v>2312.5145098891021</v>
      </c>
      <c r="C10" s="30">
        <v>100</v>
      </c>
      <c r="E10" s="31">
        <v>2019.7351889479505</v>
      </c>
      <c r="F10" s="32">
        <v>87.339352047776259</v>
      </c>
      <c r="G10" s="31">
        <v>245.20777190675705</v>
      </c>
      <c r="H10" s="32">
        <v>10.603512793462045</v>
      </c>
      <c r="I10" s="31">
        <v>773.59518945449372</v>
      </c>
      <c r="J10" s="32">
        <v>33.452555049766666</v>
      </c>
      <c r="K10" s="31">
        <v>1000.9322275866998</v>
      </c>
      <c r="L10" s="32">
        <v>43.283284204547542</v>
      </c>
      <c r="N10" s="31">
        <v>289.99485463667423</v>
      </c>
      <c r="O10" s="34">
        <v>12.540239354025982</v>
      </c>
      <c r="P10" s="70"/>
    </row>
    <row r="11" spans="1:16" ht="14.1" customHeight="1" x14ac:dyDescent="0.25">
      <c r="A11" s="37" t="s">
        <v>5</v>
      </c>
      <c r="B11" s="38">
        <v>214.00000000000017</v>
      </c>
      <c r="C11" s="39">
        <v>100</v>
      </c>
      <c r="E11" s="40">
        <v>167.81294964028763</v>
      </c>
      <c r="F11" s="41">
        <v>78.417266187050231</v>
      </c>
      <c r="G11" s="40">
        <v>30.791366906474803</v>
      </c>
      <c r="H11" s="41">
        <v>14.388489208633073</v>
      </c>
      <c r="I11" s="40">
        <v>89.294964028776917</v>
      </c>
      <c r="J11" s="41">
        <v>41.726618705035911</v>
      </c>
      <c r="K11" s="40">
        <v>47.726618705035911</v>
      </c>
      <c r="L11" s="41">
        <v>22.302158273381249</v>
      </c>
      <c r="N11" s="40">
        <v>44.647482014388437</v>
      </c>
      <c r="O11" s="42">
        <v>20.863309352517945</v>
      </c>
      <c r="P11" s="70"/>
    </row>
    <row r="12" spans="1:16" ht="14.1" customHeight="1" x14ac:dyDescent="0.25">
      <c r="A12" s="37" t="s">
        <v>6</v>
      </c>
      <c r="B12" s="38">
        <v>251.00000000000057</v>
      </c>
      <c r="C12" s="39">
        <v>100</v>
      </c>
      <c r="E12" s="40">
        <v>169.71022727272685</v>
      </c>
      <c r="F12" s="41">
        <v>67.613636363636047</v>
      </c>
      <c r="G12" s="40">
        <v>32.801136363636282</v>
      </c>
      <c r="H12" s="41">
        <v>13.068181818181756</v>
      </c>
      <c r="I12" s="40">
        <v>81.289772727272521</v>
      </c>
      <c r="J12" s="41">
        <v>32.386363636363477</v>
      </c>
      <c r="K12" s="40">
        <v>55.619318181818038</v>
      </c>
      <c r="L12" s="41">
        <v>22.1590909090908</v>
      </c>
      <c r="N12" s="40">
        <v>81.289772727272521</v>
      </c>
      <c r="O12" s="42">
        <v>32.386363636363477</v>
      </c>
      <c r="P12" s="70"/>
    </row>
    <row r="13" spans="1:16" ht="14.1" customHeight="1" x14ac:dyDescent="0.25">
      <c r="A13" s="37" t="s">
        <v>7</v>
      </c>
      <c r="B13" s="38">
        <v>1215.5914473684227</v>
      </c>
      <c r="C13" s="39">
        <v>100</v>
      </c>
      <c r="E13" s="40">
        <v>1140.456299507131</v>
      </c>
      <c r="F13" s="41">
        <v>93.819046027022623</v>
      </c>
      <c r="G13" s="40">
        <v>103.59463782784725</v>
      </c>
      <c r="H13" s="41">
        <v>8.5221591557027203</v>
      </c>
      <c r="I13" s="40">
        <v>476.3503630522805</v>
      </c>
      <c r="J13" s="41">
        <v>39.186715576480005</v>
      </c>
      <c r="K13" s="40">
        <v>560.51129862700316</v>
      </c>
      <c r="L13" s="41">
        <v>46.110171294839887</v>
      </c>
      <c r="N13" s="40">
        <v>75.135147861292083</v>
      </c>
      <c r="O13" s="42">
        <v>6.1809539729774068</v>
      </c>
      <c r="P13" s="70"/>
    </row>
    <row r="14" spans="1:16" ht="14.1" customHeight="1" x14ac:dyDescent="0.25">
      <c r="A14" s="37" t="s">
        <v>8</v>
      </c>
      <c r="B14" s="38">
        <v>98.461538461538709</v>
      </c>
      <c r="C14" s="39">
        <v>100</v>
      </c>
      <c r="E14" s="40">
        <v>93.84615384615401</v>
      </c>
      <c r="F14" s="41">
        <v>95.312499999999929</v>
      </c>
      <c r="G14" s="40">
        <v>6.1538461538461604</v>
      </c>
      <c r="H14" s="41">
        <v>6.2499999999999911</v>
      </c>
      <c r="I14" s="40" t="s">
        <v>10</v>
      </c>
      <c r="J14" s="41" t="s">
        <v>10</v>
      </c>
      <c r="K14" s="40">
        <v>83.076923076923237</v>
      </c>
      <c r="L14" s="41">
        <v>84.374999999999957</v>
      </c>
      <c r="N14" s="40" t="s">
        <v>10</v>
      </c>
      <c r="O14" s="42" t="s">
        <v>10</v>
      </c>
      <c r="P14" s="70"/>
    </row>
    <row r="15" spans="1:16" ht="14.1" customHeight="1" x14ac:dyDescent="0.25">
      <c r="A15" s="37" t="s">
        <v>9</v>
      </c>
      <c r="B15" s="38">
        <v>34</v>
      </c>
      <c r="C15" s="39">
        <v>100</v>
      </c>
      <c r="E15" s="40">
        <v>32.639999999999993</v>
      </c>
      <c r="F15" s="41">
        <v>95.999999999999986</v>
      </c>
      <c r="G15" s="40" t="s">
        <v>10</v>
      </c>
      <c r="H15" s="41" t="s">
        <v>10</v>
      </c>
      <c r="I15" s="40" t="s">
        <v>10</v>
      </c>
      <c r="J15" s="41" t="s">
        <v>10</v>
      </c>
      <c r="K15" s="40">
        <v>29.919999999999991</v>
      </c>
      <c r="L15" s="41">
        <v>87.999999999999972</v>
      </c>
      <c r="N15" s="40" t="s">
        <v>10</v>
      </c>
      <c r="O15" s="42" t="s">
        <v>10</v>
      </c>
      <c r="P15" s="70"/>
    </row>
    <row r="16" spans="1:16" ht="14.1" customHeight="1" x14ac:dyDescent="0.25">
      <c r="A16" s="37" t="s">
        <v>11</v>
      </c>
      <c r="B16" s="38">
        <v>59.755102040816112</v>
      </c>
      <c r="C16" s="39">
        <v>100</v>
      </c>
      <c r="E16" s="40">
        <v>49.7959183673468</v>
      </c>
      <c r="F16" s="41">
        <v>83.3333333333334</v>
      </c>
      <c r="G16" s="40">
        <v>3.7346938775510097</v>
      </c>
      <c r="H16" s="41">
        <v>6.2500000000000044</v>
      </c>
      <c r="I16" s="40">
        <v>16.183673469387706</v>
      </c>
      <c r="J16" s="41">
        <v>27.08333333333335</v>
      </c>
      <c r="K16" s="40">
        <v>29.877551020408088</v>
      </c>
      <c r="L16" s="41">
        <v>50.000000000000057</v>
      </c>
      <c r="N16" s="40">
        <v>8.7142857142856904</v>
      </c>
      <c r="O16" s="42">
        <v>14.583333333333345</v>
      </c>
      <c r="P16" s="70"/>
    </row>
    <row r="17" spans="1:16" ht="14.1" customHeight="1" x14ac:dyDescent="0.25">
      <c r="A17" s="37" t="s">
        <v>12</v>
      </c>
      <c r="B17" s="38">
        <v>299.9999999999979</v>
      </c>
      <c r="C17" s="39">
        <v>100</v>
      </c>
      <c r="E17" s="40">
        <v>242.58373205741589</v>
      </c>
      <c r="F17" s="41">
        <v>80.861244019139207</v>
      </c>
      <c r="G17" s="40">
        <v>47.368421052631497</v>
      </c>
      <c r="H17" s="41">
        <v>15.789473684210609</v>
      </c>
      <c r="I17" s="40">
        <v>101.91387559808597</v>
      </c>
      <c r="J17" s="41">
        <v>33.971291866028892</v>
      </c>
      <c r="K17" s="40">
        <v>93.301435406698417</v>
      </c>
      <c r="L17" s="41">
        <v>31.100478468899688</v>
      </c>
      <c r="N17" s="40">
        <v>57.416267942583637</v>
      </c>
      <c r="O17" s="42">
        <v>19.138755980861347</v>
      </c>
      <c r="P17" s="70"/>
    </row>
    <row r="18" spans="1:16" ht="14.1" customHeight="1" x14ac:dyDescent="0.25">
      <c r="A18" s="37" t="s">
        <v>13</v>
      </c>
      <c r="B18" s="38">
        <v>139.70642201834903</v>
      </c>
      <c r="C18" s="39">
        <v>100</v>
      </c>
      <c r="E18" s="40">
        <v>122.88990825688118</v>
      </c>
      <c r="F18" s="41">
        <v>87.962962962963033</v>
      </c>
      <c r="G18" s="40">
        <v>19.403669724770701</v>
      </c>
      <c r="H18" s="41">
        <v>13.888888888888889</v>
      </c>
      <c r="I18" s="40" t="s">
        <v>10</v>
      </c>
      <c r="J18" s="41" t="s">
        <v>10</v>
      </c>
      <c r="K18" s="40">
        <v>100.89908256880773</v>
      </c>
      <c r="L18" s="41">
        <v>72.222222222222285</v>
      </c>
      <c r="N18" s="40">
        <v>16.816513761467938</v>
      </c>
      <c r="O18" s="42">
        <v>12.037037037037036</v>
      </c>
      <c r="P18" s="70"/>
    </row>
    <row r="19" spans="1:16" ht="14.1" customHeight="1" x14ac:dyDescent="0.25">
      <c r="A19" s="43"/>
      <c r="B19" s="38"/>
      <c r="C19" s="39"/>
      <c r="E19" s="40"/>
      <c r="F19" s="41"/>
      <c r="G19" s="40"/>
      <c r="H19" s="41"/>
      <c r="I19" s="40"/>
      <c r="J19" s="41"/>
      <c r="K19" s="40"/>
      <c r="L19" s="41"/>
      <c r="N19" s="40"/>
      <c r="O19" s="42"/>
      <c r="P19" s="70"/>
    </row>
    <row r="20" spans="1:16" ht="14.1" customHeight="1" x14ac:dyDescent="0.25">
      <c r="A20" s="36" t="s">
        <v>14</v>
      </c>
      <c r="B20" s="29">
        <v>1164.7051638976218</v>
      </c>
      <c r="C20" s="30">
        <v>100</v>
      </c>
      <c r="E20" s="31">
        <v>821.37575911979798</v>
      </c>
      <c r="F20" s="32">
        <v>70.522204638563565</v>
      </c>
      <c r="G20" s="31">
        <v>120.64825412308404</v>
      </c>
      <c r="H20" s="32">
        <v>10.358694875134002</v>
      </c>
      <c r="I20" s="31">
        <v>133.56488614784334</v>
      </c>
      <c r="J20" s="32">
        <v>11.467699318931135</v>
      </c>
      <c r="K20" s="31">
        <v>567.16261884887058</v>
      </c>
      <c r="L20" s="32">
        <v>48.69581044449842</v>
      </c>
      <c r="N20" s="31">
        <v>338.93889482418371</v>
      </c>
      <c r="O20" s="34">
        <v>29.100832153086998</v>
      </c>
      <c r="P20" s="70"/>
    </row>
    <row r="21" spans="1:16" ht="14.1" customHeight="1" x14ac:dyDescent="0.25">
      <c r="A21" s="37" t="s">
        <v>15</v>
      </c>
      <c r="B21" s="38">
        <v>181.74045801526637</v>
      </c>
      <c r="C21" s="39">
        <v>100</v>
      </c>
      <c r="E21" s="40">
        <v>116.42748091603023</v>
      </c>
      <c r="F21" s="41">
        <v>64.062500000000128</v>
      </c>
      <c r="G21" s="40">
        <v>12.77862595419843</v>
      </c>
      <c r="H21" s="41">
        <v>7.0312500000000071</v>
      </c>
      <c r="I21" s="40">
        <v>39.755725190839577</v>
      </c>
      <c r="J21" s="41">
        <v>21.875000000000032</v>
      </c>
      <c r="K21" s="40">
        <v>63.893129770992225</v>
      </c>
      <c r="L21" s="41">
        <v>35.156250000000078</v>
      </c>
      <c r="N21" s="40">
        <v>65.312977099236491</v>
      </c>
      <c r="O21" s="42">
        <v>35.937500000000078</v>
      </c>
      <c r="P21" s="70"/>
    </row>
    <row r="22" spans="1:16" ht="14.1" customHeight="1" x14ac:dyDescent="0.25">
      <c r="A22" s="37" t="s">
        <v>16</v>
      </c>
      <c r="B22" s="38">
        <v>251</v>
      </c>
      <c r="C22" s="39">
        <v>100</v>
      </c>
      <c r="E22" s="40">
        <v>141.75647668393825</v>
      </c>
      <c r="F22" s="41">
        <v>56.476683937823999</v>
      </c>
      <c r="G22" s="40">
        <v>22.108808290155515</v>
      </c>
      <c r="H22" s="41">
        <v>8.808290155440444</v>
      </c>
      <c r="I22" s="40">
        <v>41.616580310880948</v>
      </c>
      <c r="J22" s="41">
        <v>16.580310880829064</v>
      </c>
      <c r="K22" s="40">
        <v>78.031088082901775</v>
      </c>
      <c r="L22" s="41">
        <v>31.088082901554493</v>
      </c>
      <c r="N22" s="40">
        <v>106.64248704663252</v>
      </c>
      <c r="O22" s="42">
        <v>42.487046632124517</v>
      </c>
      <c r="P22" s="70"/>
    </row>
    <row r="23" spans="1:16" ht="14.1" customHeight="1" x14ac:dyDescent="0.25">
      <c r="A23" s="37" t="s">
        <v>17</v>
      </c>
      <c r="B23" s="38">
        <v>500.96470588235405</v>
      </c>
      <c r="C23" s="39">
        <v>100</v>
      </c>
      <c r="E23" s="40">
        <v>390.05938694858372</v>
      </c>
      <c r="F23" s="41">
        <v>77.861650205790099</v>
      </c>
      <c r="G23" s="40">
        <v>52.657418847137528</v>
      </c>
      <c r="H23" s="41">
        <v>10.511203330061246</v>
      </c>
      <c r="I23" s="40">
        <v>33.741823070365278</v>
      </c>
      <c r="J23" s="41">
        <v>6.7353693132803576</v>
      </c>
      <c r="K23" s="40">
        <v>303.6601450310809</v>
      </c>
      <c r="L23" s="41">
        <v>60.615077562448491</v>
      </c>
      <c r="N23" s="40">
        <v>109.1158452495592</v>
      </c>
      <c r="O23" s="42">
        <v>21.781144253939484</v>
      </c>
      <c r="P23" s="70"/>
    </row>
    <row r="24" spans="1:16" ht="14.1" customHeight="1" x14ac:dyDescent="0.25">
      <c r="A24" s="37" t="s">
        <v>18</v>
      </c>
      <c r="B24" s="38">
        <v>69.000000000000057</v>
      </c>
      <c r="C24" s="39">
        <v>100</v>
      </c>
      <c r="E24" s="74">
        <v>48.44680851063832</v>
      </c>
      <c r="F24" s="111">
        <v>70.212765957446791</v>
      </c>
      <c r="G24" s="74">
        <v>5.8723404255319203</v>
      </c>
      <c r="H24" s="111">
        <v>8.5106382978723421</v>
      </c>
      <c r="I24" s="74">
        <v>0</v>
      </c>
      <c r="J24" s="73">
        <v>0</v>
      </c>
      <c r="K24" s="40">
        <v>42.574468085106403</v>
      </c>
      <c r="L24" s="41">
        <v>61.702127659574444</v>
      </c>
      <c r="N24" s="40">
        <v>20.553191489361716</v>
      </c>
      <c r="O24" s="42">
        <v>29.787234042553184</v>
      </c>
      <c r="P24" s="70"/>
    </row>
    <row r="25" spans="1:16" ht="14.1" customHeight="1" x14ac:dyDescent="0.25">
      <c r="A25" s="37" t="s">
        <v>19</v>
      </c>
      <c r="B25" s="38">
        <v>25.000000000000089</v>
      </c>
      <c r="C25" s="39">
        <v>100</v>
      </c>
      <c r="E25" s="40">
        <v>19.791666666666728</v>
      </c>
      <c r="F25" s="41">
        <v>79.166666666666629</v>
      </c>
      <c r="G25" s="40">
        <v>3.1250000000000102</v>
      </c>
      <c r="H25" s="41">
        <v>12.499999999999996</v>
      </c>
      <c r="I25" s="40" t="s">
        <v>10</v>
      </c>
      <c r="J25" s="41" t="s">
        <v>10</v>
      </c>
      <c r="K25" s="40">
        <v>15.625000000000046</v>
      </c>
      <c r="L25" s="41">
        <v>62.499999999999964</v>
      </c>
      <c r="N25" s="40">
        <v>5.2083333333333499</v>
      </c>
      <c r="O25" s="42">
        <v>20.833333333333325</v>
      </c>
      <c r="P25" s="70"/>
    </row>
    <row r="26" spans="1:16" ht="14.1" customHeight="1" x14ac:dyDescent="0.25">
      <c r="A26" s="37" t="s">
        <v>20</v>
      </c>
      <c r="B26" s="38">
        <v>39.999999999999879</v>
      </c>
      <c r="C26" s="39">
        <v>100</v>
      </c>
      <c r="E26" s="40">
        <v>29.333333333333254</v>
      </c>
      <c r="F26" s="41">
        <v>73.333333333333357</v>
      </c>
      <c r="G26" s="74" t="s">
        <v>10</v>
      </c>
      <c r="H26" s="111" t="s">
        <v>10</v>
      </c>
      <c r="I26" s="40" t="s">
        <v>10</v>
      </c>
      <c r="J26" s="41" t="s">
        <v>10</v>
      </c>
      <c r="K26" s="40">
        <v>25.333333333333265</v>
      </c>
      <c r="L26" s="41">
        <v>63.33333333333335</v>
      </c>
      <c r="N26" s="40">
        <v>10.666666666666641</v>
      </c>
      <c r="O26" s="42">
        <v>26.666666666666682</v>
      </c>
      <c r="P26" s="70"/>
    </row>
    <row r="27" spans="1:16" ht="14.1" customHeight="1" x14ac:dyDescent="0.25">
      <c r="A27" s="37" t="s">
        <v>21</v>
      </c>
      <c r="B27" s="38">
        <v>51</v>
      </c>
      <c r="C27" s="39">
        <v>100</v>
      </c>
      <c r="E27" s="40">
        <v>43.5</v>
      </c>
      <c r="F27" s="41">
        <v>85.294117647058826</v>
      </c>
      <c r="G27" s="40">
        <v>7.5</v>
      </c>
      <c r="H27" s="41">
        <v>14.705882352941178</v>
      </c>
      <c r="I27" s="40">
        <v>10.5</v>
      </c>
      <c r="J27" s="41">
        <v>20.588235294117645</v>
      </c>
      <c r="K27" s="40">
        <v>25.5</v>
      </c>
      <c r="L27" s="41">
        <v>50</v>
      </c>
      <c r="N27" s="40">
        <v>7.5</v>
      </c>
      <c r="O27" s="42">
        <v>14.705882352941178</v>
      </c>
      <c r="P27" s="70"/>
    </row>
    <row r="28" spans="1:16" ht="14.1" customHeight="1" x14ac:dyDescent="0.25">
      <c r="A28" s="37" t="s">
        <v>22</v>
      </c>
      <c r="B28" s="38">
        <v>45.999999999999893</v>
      </c>
      <c r="C28" s="39">
        <v>100</v>
      </c>
      <c r="E28" s="74">
        <v>32.060606060605977</v>
      </c>
      <c r="F28" s="111">
        <v>69.696969696969674</v>
      </c>
      <c r="G28" s="74">
        <v>13.939393939393902</v>
      </c>
      <c r="H28" s="111">
        <v>30.303030303030294</v>
      </c>
      <c r="I28" s="40">
        <v>5.5757575757575601</v>
      </c>
      <c r="J28" s="41">
        <v>12.121212121212116</v>
      </c>
      <c r="K28" s="40">
        <v>12.545454545454511</v>
      </c>
      <c r="L28" s="41">
        <v>27.272727272727259</v>
      </c>
      <c r="N28" s="40">
        <v>13.939393939393902</v>
      </c>
      <c r="O28" s="42">
        <v>30.303030303030294</v>
      </c>
      <c r="P28" s="70"/>
    </row>
    <row r="29" spans="1:16" ht="14.1" customHeight="1" x14ac:dyDescent="0.25">
      <c r="A29" s="43"/>
      <c r="B29" s="38"/>
      <c r="C29" s="39"/>
      <c r="E29" s="40"/>
      <c r="F29" s="41"/>
      <c r="G29" s="40"/>
      <c r="H29" s="41"/>
      <c r="I29" s="40"/>
      <c r="J29" s="41"/>
      <c r="K29" s="40"/>
      <c r="L29" s="41"/>
      <c r="N29" s="40"/>
      <c r="O29" s="42"/>
      <c r="P29" s="70"/>
    </row>
    <row r="30" spans="1:16" ht="14.1" customHeight="1" x14ac:dyDescent="0.25">
      <c r="A30" s="36" t="s">
        <v>23</v>
      </c>
      <c r="B30" s="29">
        <v>886.62500000000227</v>
      </c>
      <c r="C30" s="30">
        <v>100</v>
      </c>
      <c r="E30" s="31">
        <v>727.4279279279308</v>
      </c>
      <c r="F30" s="32">
        <v>82.044599230557338</v>
      </c>
      <c r="G30" s="31">
        <v>46.893939393939405</v>
      </c>
      <c r="H30" s="32">
        <v>5.2890387022629959</v>
      </c>
      <c r="I30" s="31">
        <v>280.06429156429266</v>
      </c>
      <c r="J30" s="32">
        <v>31.587682680309253</v>
      </c>
      <c r="K30" s="31">
        <v>400.4696969696987</v>
      </c>
      <c r="L30" s="32">
        <v>45.167877847985075</v>
      </c>
      <c r="N30" s="31">
        <v>159.1970720720719</v>
      </c>
      <c r="O30" s="34">
        <v>17.955400769442718</v>
      </c>
      <c r="P30" s="70"/>
    </row>
    <row r="31" spans="1:16" ht="14.1" customHeight="1" x14ac:dyDescent="0.25">
      <c r="A31" s="37" t="s">
        <v>24</v>
      </c>
      <c r="B31" s="38">
        <v>41.000000000000078</v>
      </c>
      <c r="C31" s="39">
        <v>100</v>
      </c>
      <c r="E31" s="74">
        <v>26.594594594594632</v>
      </c>
      <c r="F31" s="111">
        <v>64.864864864864842</v>
      </c>
      <c r="G31" s="74">
        <v>0</v>
      </c>
      <c r="H31" s="111">
        <v>0</v>
      </c>
      <c r="I31" s="40">
        <v>26.594594594594632</v>
      </c>
      <c r="J31" s="41">
        <v>64.864864864864842</v>
      </c>
      <c r="K31" s="74">
        <v>0</v>
      </c>
      <c r="L31" s="73">
        <v>0</v>
      </c>
      <c r="N31" s="40">
        <v>14.405405405405432</v>
      </c>
      <c r="O31" s="42">
        <v>35.13513513513513</v>
      </c>
      <c r="P31" s="70"/>
    </row>
    <row r="32" spans="1:16" ht="14.1" customHeight="1" x14ac:dyDescent="0.25">
      <c r="A32" s="37" t="s">
        <v>25</v>
      </c>
      <c r="B32" s="38">
        <v>196.625</v>
      </c>
      <c r="C32" s="39">
        <v>100</v>
      </c>
      <c r="E32" s="40">
        <v>154</v>
      </c>
      <c r="F32" s="41">
        <v>78.32167832167832</v>
      </c>
      <c r="G32" s="40">
        <v>22</v>
      </c>
      <c r="H32" s="41">
        <v>11.188811188811188</v>
      </c>
      <c r="I32" s="40">
        <v>67.375</v>
      </c>
      <c r="J32" s="41">
        <v>34.265734265734267</v>
      </c>
      <c r="K32" s="40">
        <v>64.625</v>
      </c>
      <c r="L32" s="41">
        <v>32.867132867132867</v>
      </c>
      <c r="N32" s="40">
        <v>42.625</v>
      </c>
      <c r="O32" s="42">
        <v>21.678321678321677</v>
      </c>
      <c r="P32" s="70"/>
    </row>
    <row r="33" spans="1:16" ht="14.1" customHeight="1" x14ac:dyDescent="0.25">
      <c r="A33" s="37" t="s">
        <v>26</v>
      </c>
      <c r="B33" s="38">
        <v>179.00000000000094</v>
      </c>
      <c r="C33" s="39">
        <v>100</v>
      </c>
      <c r="E33" s="40">
        <v>134.25000000000034</v>
      </c>
      <c r="F33" s="41">
        <v>74.999999999999801</v>
      </c>
      <c r="G33" s="74">
        <v>13.560606060606098</v>
      </c>
      <c r="H33" s="111">
        <v>7.5757575757575566</v>
      </c>
      <c r="I33" s="40">
        <v>23.053030303030361</v>
      </c>
      <c r="J33" s="41">
        <v>12.878787878787845</v>
      </c>
      <c r="K33" s="40">
        <v>97.636363636363868</v>
      </c>
      <c r="L33" s="41">
        <v>54.545454545454383</v>
      </c>
      <c r="N33" s="40">
        <v>44.750000000000107</v>
      </c>
      <c r="O33" s="42">
        <v>24.999999999999929</v>
      </c>
      <c r="P33" s="70"/>
    </row>
    <row r="34" spans="1:16" ht="14.1" customHeight="1" x14ac:dyDescent="0.25">
      <c r="A34" s="37" t="s">
        <v>27</v>
      </c>
      <c r="B34" s="38">
        <v>314.99999999999966</v>
      </c>
      <c r="C34" s="39">
        <v>100</v>
      </c>
      <c r="E34" s="40">
        <v>287.29166666666606</v>
      </c>
      <c r="F34" s="41">
        <v>91.20370370370361</v>
      </c>
      <c r="G34" s="40">
        <v>8.7499999999999805</v>
      </c>
      <c r="H34" s="41">
        <v>2.7777777777777746</v>
      </c>
      <c r="I34" s="40">
        <v>126.87499999999962</v>
      </c>
      <c r="J34" s="41">
        <v>40.2777777777777</v>
      </c>
      <c r="K34" s="40">
        <v>151.66666666666643</v>
      </c>
      <c r="L34" s="41">
        <v>48.148148148148124</v>
      </c>
      <c r="N34" s="40">
        <v>27.708333333333261</v>
      </c>
      <c r="O34" s="42">
        <v>8.7962962962962834</v>
      </c>
      <c r="P34" s="70"/>
    </row>
    <row r="35" spans="1:16" ht="14.1" customHeight="1" x14ac:dyDescent="0.25">
      <c r="A35" s="37" t="s">
        <v>28</v>
      </c>
      <c r="B35" s="38">
        <v>155.00000000000026</v>
      </c>
      <c r="C35" s="39">
        <v>100</v>
      </c>
      <c r="E35" s="40">
        <v>125.29166666666708</v>
      </c>
      <c r="F35" s="41">
        <v>80.833333333333471</v>
      </c>
      <c r="G35" s="40" t="s">
        <v>10</v>
      </c>
      <c r="H35" s="41" t="s">
        <v>10</v>
      </c>
      <c r="I35" s="40">
        <v>36.166666666666778</v>
      </c>
      <c r="J35" s="41">
        <v>23.333333333333368</v>
      </c>
      <c r="K35" s="40">
        <v>86.541666666666956</v>
      </c>
      <c r="L35" s="41">
        <v>55.833333333333421</v>
      </c>
      <c r="N35" s="40">
        <v>29.708333333333421</v>
      </c>
      <c r="O35" s="42">
        <v>19.166666666666693</v>
      </c>
      <c r="P35" s="70"/>
    </row>
    <row r="36" spans="1:16" ht="14.1" customHeight="1" x14ac:dyDescent="0.25">
      <c r="A36" s="44"/>
      <c r="B36" s="38"/>
      <c r="C36" s="39"/>
      <c r="E36" s="40"/>
      <c r="F36" s="41"/>
      <c r="G36" s="40"/>
      <c r="H36" s="41"/>
      <c r="I36" s="40"/>
      <c r="J36" s="41"/>
      <c r="K36" s="40"/>
      <c r="L36" s="41"/>
      <c r="N36" s="40"/>
      <c r="O36" s="42"/>
      <c r="P36" s="70"/>
    </row>
    <row r="37" spans="1:16" ht="14.1" customHeight="1" x14ac:dyDescent="0.25">
      <c r="A37" s="36" t="s">
        <v>29</v>
      </c>
      <c r="B37" s="29">
        <v>2534.1807946575359</v>
      </c>
      <c r="C37" s="30">
        <v>100</v>
      </c>
      <c r="E37" s="33">
        <v>2303.9392593755283</v>
      </c>
      <c r="F37" s="32">
        <v>90.914557644529779</v>
      </c>
      <c r="G37" s="33">
        <v>106.31779269791818</v>
      </c>
      <c r="H37" s="32">
        <v>4.1953515282750677</v>
      </c>
      <c r="I37" s="33">
        <v>722.25050934957028</v>
      </c>
      <c r="J37" s="32">
        <v>28.500354468481152</v>
      </c>
      <c r="K37" s="33">
        <v>1475.3709573280396</v>
      </c>
      <c r="L37" s="32">
        <v>58.218851647773548</v>
      </c>
      <c r="N37" s="33">
        <v>223.76438881735689</v>
      </c>
      <c r="O37" s="34">
        <v>8.8298510228271212</v>
      </c>
      <c r="P37" s="70"/>
    </row>
    <row r="38" spans="1:16" ht="14.1" customHeight="1" x14ac:dyDescent="0.25">
      <c r="A38" s="37" t="s">
        <v>90</v>
      </c>
      <c r="B38" s="38" t="s">
        <v>30</v>
      </c>
      <c r="C38" s="39" t="s">
        <v>30</v>
      </c>
      <c r="E38" s="45" t="s">
        <v>30</v>
      </c>
      <c r="F38" s="41" t="s">
        <v>30</v>
      </c>
      <c r="G38" s="45" t="s">
        <v>30</v>
      </c>
      <c r="H38" s="41" t="s">
        <v>30</v>
      </c>
      <c r="I38" s="45" t="s">
        <v>30</v>
      </c>
      <c r="J38" s="41" t="s">
        <v>30</v>
      </c>
      <c r="K38" s="45" t="s">
        <v>30</v>
      </c>
      <c r="L38" s="41" t="s">
        <v>30</v>
      </c>
      <c r="N38" s="45" t="s">
        <v>30</v>
      </c>
      <c r="O38" s="42" t="s">
        <v>30</v>
      </c>
      <c r="P38" s="70"/>
    </row>
    <row r="39" spans="1:16" ht="14.1" customHeight="1" x14ac:dyDescent="0.25">
      <c r="A39" s="37" t="s">
        <v>31</v>
      </c>
      <c r="B39" s="38">
        <v>184.55813953488422</v>
      </c>
      <c r="C39" s="39">
        <v>100</v>
      </c>
      <c r="E39" s="45">
        <v>136.97674418604652</v>
      </c>
      <c r="F39" s="41">
        <v>74.218749999999801</v>
      </c>
      <c r="G39" s="74">
        <v>11.534883720930241</v>
      </c>
      <c r="H39" s="111">
        <v>6.2499999999999876</v>
      </c>
      <c r="I39" s="45">
        <v>10.093023255813961</v>
      </c>
      <c r="J39" s="41">
        <v>5.4687499999999893</v>
      </c>
      <c r="K39" s="45">
        <v>115.34883720930232</v>
      </c>
      <c r="L39" s="41">
        <v>62.499999999999822</v>
      </c>
      <c r="N39" s="45">
        <v>47.581395348837241</v>
      </c>
      <c r="O39" s="42">
        <v>25.78124999999995</v>
      </c>
      <c r="P39" s="70"/>
    </row>
    <row r="40" spans="1:16" ht="14.1" customHeight="1" x14ac:dyDescent="0.25">
      <c r="A40" s="37" t="s">
        <v>32</v>
      </c>
      <c r="B40" s="38">
        <v>935.47979797979701</v>
      </c>
      <c r="C40" s="39">
        <v>100</v>
      </c>
      <c r="E40" s="45">
        <v>882.23118686868588</v>
      </c>
      <c r="F40" s="41">
        <v>94.307882305304346</v>
      </c>
      <c r="G40" s="45">
        <v>22.726893939393918</v>
      </c>
      <c r="H40" s="41">
        <v>2.4294371710082334</v>
      </c>
      <c r="I40" s="45">
        <v>355.26412337662282</v>
      </c>
      <c r="J40" s="41">
        <v>37.976675086284999</v>
      </c>
      <c r="K40" s="45">
        <v>504.24016955266916</v>
      </c>
      <c r="L40" s="41">
        <v>53.901770048011123</v>
      </c>
      <c r="N40" s="45">
        <v>46.771464646464629</v>
      </c>
      <c r="O40" s="42">
        <v>4.9997300580375246</v>
      </c>
      <c r="P40" s="70"/>
    </row>
    <row r="41" spans="1:16" ht="14.1" customHeight="1" x14ac:dyDescent="0.25">
      <c r="A41" s="37" t="s">
        <v>33</v>
      </c>
      <c r="B41" s="38">
        <v>1262.1428571428587</v>
      </c>
      <c r="C41" s="39">
        <v>100</v>
      </c>
      <c r="E41" s="45">
        <v>1142.9218045112807</v>
      </c>
      <c r="F41" s="41">
        <v>90.554076192178329</v>
      </c>
      <c r="G41" s="45">
        <v>65.06553884711785</v>
      </c>
      <c r="H41" s="41">
        <v>5.1551643681926924</v>
      </c>
      <c r="I41" s="45">
        <v>233.1838389076137</v>
      </c>
      <c r="J41" s="41">
        <v>18.475233416562467</v>
      </c>
      <c r="K41" s="45">
        <v>844.67242675654916</v>
      </c>
      <c r="L41" s="41">
        <v>66.923678407423168</v>
      </c>
      <c r="N41" s="45">
        <v>119.2210526315791</v>
      </c>
      <c r="O41" s="42">
        <v>9.445923807821762</v>
      </c>
      <c r="P41" s="70"/>
    </row>
    <row r="42" spans="1:16" ht="14.1" customHeight="1" x14ac:dyDescent="0.25">
      <c r="A42" s="37" t="s">
        <v>34</v>
      </c>
      <c r="B42" s="38">
        <v>16.00000000000005</v>
      </c>
      <c r="C42" s="39">
        <v>100</v>
      </c>
      <c r="E42" s="74">
        <v>10.6666666666667</v>
      </c>
      <c r="F42" s="111">
        <v>66.666666666666657</v>
      </c>
      <c r="G42" s="74" t="s">
        <v>10</v>
      </c>
      <c r="H42" s="111" t="s">
        <v>10</v>
      </c>
      <c r="I42" s="40" t="s">
        <v>10</v>
      </c>
      <c r="J42" s="41" t="s">
        <v>10</v>
      </c>
      <c r="K42" s="40">
        <v>7.4666666666666899</v>
      </c>
      <c r="L42" s="41">
        <v>46.666666666666664</v>
      </c>
      <c r="N42" s="40">
        <v>5.3333333333333499</v>
      </c>
      <c r="O42" s="42">
        <v>33.333333333333329</v>
      </c>
      <c r="P42" s="70"/>
    </row>
    <row r="43" spans="1:16" ht="14.1" customHeight="1" x14ac:dyDescent="0.25">
      <c r="A43" s="37" t="s">
        <v>35</v>
      </c>
      <c r="B43" s="38">
        <v>135.99999999999943</v>
      </c>
      <c r="C43" s="39">
        <v>100</v>
      </c>
      <c r="E43" s="45">
        <v>131.14285714285654</v>
      </c>
      <c r="F43" s="41">
        <v>96.428571428571388</v>
      </c>
      <c r="G43" s="40">
        <v>4.8571428571428399</v>
      </c>
      <c r="H43" s="41">
        <v>3.5714285714285738</v>
      </c>
      <c r="I43" s="65">
        <v>122.64285714285656</v>
      </c>
      <c r="J43" s="76">
        <v>90.178571428571374</v>
      </c>
      <c r="K43" s="65">
        <v>3.6428571428571299</v>
      </c>
      <c r="L43" s="76">
        <v>2.6785714285714302</v>
      </c>
      <c r="N43" s="65">
        <v>4.8571428571428399</v>
      </c>
      <c r="O43" s="66">
        <v>3.5714285714285738</v>
      </c>
      <c r="P43" s="70"/>
    </row>
    <row r="44" spans="1:16" ht="14.1" customHeight="1" x14ac:dyDescent="0.25">
      <c r="A44" s="44"/>
      <c r="B44" s="38"/>
      <c r="C44" s="39"/>
      <c r="E44" s="40"/>
      <c r="F44" s="41"/>
      <c r="G44" s="40"/>
      <c r="H44" s="41"/>
      <c r="I44" s="40"/>
      <c r="J44" s="41"/>
      <c r="K44" s="40"/>
      <c r="L44" s="41"/>
      <c r="N44" s="40"/>
      <c r="O44" s="42"/>
      <c r="P44" s="70"/>
    </row>
    <row r="45" spans="1:16" ht="14.1" customHeight="1" x14ac:dyDescent="0.25">
      <c r="A45" s="46" t="s">
        <v>36</v>
      </c>
      <c r="B45" s="29">
        <v>751.06621040904338</v>
      </c>
      <c r="C45" s="30">
        <v>100</v>
      </c>
      <c r="E45" s="31">
        <v>545.04936549972695</v>
      </c>
      <c r="F45" s="32">
        <v>72.570082097407067</v>
      </c>
      <c r="G45" s="31">
        <v>77.960686137932953</v>
      </c>
      <c r="H45" s="32">
        <v>10.380001797108438</v>
      </c>
      <c r="I45" s="31">
        <v>243.0572382367082</v>
      </c>
      <c r="J45" s="32">
        <v>32.36162602819465</v>
      </c>
      <c r="K45" s="31">
        <v>224.03144112508585</v>
      </c>
      <c r="L45" s="32">
        <v>29.828454272103993</v>
      </c>
      <c r="N45" s="31">
        <v>202.31781578309975</v>
      </c>
      <c r="O45" s="34">
        <v>26.937414169240025</v>
      </c>
      <c r="P45" s="70"/>
    </row>
    <row r="46" spans="1:16" ht="14.1" customHeight="1" x14ac:dyDescent="0.25">
      <c r="A46" s="37" t="s">
        <v>37</v>
      </c>
      <c r="B46" s="38">
        <v>494.00000000000097</v>
      </c>
      <c r="C46" s="39">
        <v>100</v>
      </c>
      <c r="E46" s="40">
        <v>343.88610750195471</v>
      </c>
      <c r="F46" s="41">
        <v>69.6125723688166</v>
      </c>
      <c r="G46" s="40">
        <v>41.904821105305253</v>
      </c>
      <c r="H46" s="41">
        <v>8.482757308766228</v>
      </c>
      <c r="I46" s="40">
        <v>153.18476489594704</v>
      </c>
      <c r="J46" s="41">
        <v>31.009061719827276</v>
      </c>
      <c r="K46" s="40">
        <v>148.79652150070243</v>
      </c>
      <c r="L46" s="41">
        <v>30.120753340223104</v>
      </c>
      <c r="N46" s="40">
        <v>149.11389249804472</v>
      </c>
      <c r="O46" s="42">
        <v>30.184998481385509</v>
      </c>
      <c r="P46" s="70"/>
    </row>
    <row r="47" spans="1:16" ht="14.1" customHeight="1" x14ac:dyDescent="0.25">
      <c r="A47" s="37" t="s">
        <v>38</v>
      </c>
      <c r="B47" s="38">
        <v>75.114754098360308</v>
      </c>
      <c r="C47" s="39">
        <v>100</v>
      </c>
      <c r="E47" s="40">
        <v>66.049180327868598</v>
      </c>
      <c r="F47" s="41">
        <v>87.93103448275869</v>
      </c>
      <c r="G47" s="74">
        <v>9.0655737704917705</v>
      </c>
      <c r="H47" s="111">
        <v>12.068965517241391</v>
      </c>
      <c r="I47" s="40">
        <v>16.836065573770426</v>
      </c>
      <c r="J47" s="41">
        <v>22.413793103448292</v>
      </c>
      <c r="K47" s="40">
        <v>40.147540983606405</v>
      </c>
      <c r="L47" s="41">
        <v>53.448275862069003</v>
      </c>
      <c r="N47" s="40">
        <v>9.0655737704917705</v>
      </c>
      <c r="O47" s="42">
        <v>12.068965517241391</v>
      </c>
      <c r="P47" s="70"/>
    </row>
    <row r="48" spans="1:16" ht="14.1" customHeight="1" x14ac:dyDescent="0.25">
      <c r="A48" s="37" t="s">
        <v>39</v>
      </c>
      <c r="B48" s="38">
        <v>47</v>
      </c>
      <c r="C48" s="39">
        <v>100</v>
      </c>
      <c r="E48" s="74">
        <v>35.250000000000007</v>
      </c>
      <c r="F48" s="111">
        <v>75.000000000000014</v>
      </c>
      <c r="G48" s="74">
        <v>0</v>
      </c>
      <c r="H48" s="111">
        <v>0</v>
      </c>
      <c r="I48" s="40">
        <v>35.250000000000007</v>
      </c>
      <c r="J48" s="41">
        <v>75.000000000000014</v>
      </c>
      <c r="K48" s="74">
        <v>0</v>
      </c>
      <c r="L48" s="73">
        <v>0</v>
      </c>
      <c r="N48" s="40">
        <v>11.750000000000002</v>
      </c>
      <c r="O48" s="42">
        <v>25.000000000000007</v>
      </c>
      <c r="P48" s="70"/>
    </row>
    <row r="49" spans="1:16" ht="14.1" customHeight="1" x14ac:dyDescent="0.25">
      <c r="A49" s="37" t="s">
        <v>40</v>
      </c>
      <c r="B49" s="38">
        <v>134.95145631067973</v>
      </c>
      <c r="C49" s="39">
        <v>100</v>
      </c>
      <c r="E49" s="40">
        <v>99.864077669903224</v>
      </c>
      <c r="F49" s="41">
        <v>74.000000000000171</v>
      </c>
      <c r="G49" s="40">
        <v>26.990291262136008</v>
      </c>
      <c r="H49" s="41">
        <v>20.000000000000046</v>
      </c>
      <c r="I49" s="40">
        <v>37.786407766990415</v>
      </c>
      <c r="J49" s="41">
        <v>28.000000000000071</v>
      </c>
      <c r="K49" s="40">
        <v>35.087378640776812</v>
      </c>
      <c r="L49" s="41">
        <v>26.00000000000006</v>
      </c>
      <c r="N49" s="40">
        <v>32.38834951456321</v>
      </c>
      <c r="O49" s="42">
        <v>24.000000000000053</v>
      </c>
      <c r="P49" s="70"/>
    </row>
    <row r="50" spans="1:16" ht="14.1" customHeight="1" x14ac:dyDescent="0.25">
      <c r="A50" s="44"/>
      <c r="B50" s="38"/>
      <c r="C50" s="39"/>
      <c r="E50" s="40"/>
      <c r="F50" s="41"/>
      <c r="G50" s="40"/>
      <c r="H50" s="41"/>
      <c r="I50" s="40"/>
      <c r="J50" s="41"/>
      <c r="K50" s="40"/>
      <c r="L50" s="41"/>
      <c r="N50" s="40"/>
      <c r="O50" s="42"/>
      <c r="P50" s="70"/>
    </row>
    <row r="51" spans="1:16" ht="14.1" customHeight="1" x14ac:dyDescent="0.25">
      <c r="A51" s="36" t="s">
        <v>41</v>
      </c>
      <c r="B51" s="29">
        <v>7706.6064730792514</v>
      </c>
      <c r="C51" s="30">
        <v>100</v>
      </c>
      <c r="E51" s="31">
        <v>7538.2832799600392</v>
      </c>
      <c r="F51" s="32">
        <v>97.815858462382892</v>
      </c>
      <c r="G51" s="31">
        <v>423.63478611545071</v>
      </c>
      <c r="H51" s="32">
        <v>5.4970341043790603</v>
      </c>
      <c r="I51" s="31">
        <v>2392.3214047284782</v>
      </c>
      <c r="J51" s="32">
        <v>31.04247522025868</v>
      </c>
      <c r="K51" s="31">
        <v>4722.3270891161101</v>
      </c>
      <c r="L51" s="32">
        <v>61.276349137745157</v>
      </c>
      <c r="N51" s="31">
        <v>168.32319311921322</v>
      </c>
      <c r="O51" s="34">
        <v>2.1841415376171143</v>
      </c>
      <c r="P51" s="70"/>
    </row>
    <row r="52" spans="1:16" ht="14.1" customHeight="1" x14ac:dyDescent="0.25">
      <c r="A52" s="37" t="s">
        <v>42</v>
      </c>
      <c r="B52" s="38">
        <v>79.000000000000142</v>
      </c>
      <c r="C52" s="39">
        <v>100</v>
      </c>
      <c r="E52" s="40">
        <v>51.653846153846182</v>
      </c>
      <c r="F52" s="41">
        <v>65.384615384615302</v>
      </c>
      <c r="G52" s="40">
        <v>6.0769230769230802</v>
      </c>
      <c r="H52" s="41">
        <v>7.6923076923076827</v>
      </c>
      <c r="I52" s="40">
        <v>21.269230769230781</v>
      </c>
      <c r="J52" s="41">
        <v>26.923076923076888</v>
      </c>
      <c r="K52" s="40">
        <v>24.307692307692321</v>
      </c>
      <c r="L52" s="41">
        <v>30.769230769230731</v>
      </c>
      <c r="N52" s="40">
        <v>27.346153846153861</v>
      </c>
      <c r="O52" s="42">
        <v>34.615384615384571</v>
      </c>
      <c r="P52" s="70"/>
    </row>
    <row r="53" spans="1:16" ht="14.1" customHeight="1" x14ac:dyDescent="0.25">
      <c r="A53" s="37" t="s">
        <v>43</v>
      </c>
      <c r="B53" s="38">
        <v>7627.6064730792523</v>
      </c>
      <c r="C53" s="39">
        <v>100</v>
      </c>
      <c r="E53" s="40">
        <v>7486.6294338061916</v>
      </c>
      <c r="F53" s="41">
        <v>98.151752587517166</v>
      </c>
      <c r="G53" s="40">
        <v>417.55786303852761</v>
      </c>
      <c r="H53" s="41">
        <v>5.4742974026288511</v>
      </c>
      <c r="I53" s="40">
        <v>2371.0521739592473</v>
      </c>
      <c r="J53" s="41">
        <v>31.085140303548688</v>
      </c>
      <c r="K53" s="40">
        <v>4698.0193968084168</v>
      </c>
      <c r="L53" s="41">
        <v>61.592314881339625</v>
      </c>
      <c r="N53" s="40">
        <v>140.9770392730594</v>
      </c>
      <c r="O53" s="42">
        <v>1.8482474124828205</v>
      </c>
      <c r="P53" s="70"/>
    </row>
    <row r="54" spans="1:16" ht="14.1" customHeight="1" x14ac:dyDescent="0.25">
      <c r="A54" s="47" t="s">
        <v>44</v>
      </c>
      <c r="B54" s="38">
        <v>83.508771929824576</v>
      </c>
      <c r="C54" s="39">
        <v>100</v>
      </c>
      <c r="E54" s="40">
        <v>64.122807017543892</v>
      </c>
      <c r="F54" s="41">
        <v>76.785714285714306</v>
      </c>
      <c r="G54" s="40">
        <v>10.438596491228079</v>
      </c>
      <c r="H54" s="41">
        <v>12.500000000000009</v>
      </c>
      <c r="I54" s="40">
        <v>17.894736842105278</v>
      </c>
      <c r="J54" s="41">
        <v>21.428571428571441</v>
      </c>
      <c r="K54" s="40">
        <v>35.789473684210542</v>
      </c>
      <c r="L54" s="41">
        <v>42.857142857142868</v>
      </c>
      <c r="N54" s="40">
        <v>19.385964912280716</v>
      </c>
      <c r="O54" s="42">
        <v>23.21428571428573</v>
      </c>
      <c r="P54" s="70"/>
    </row>
    <row r="55" spans="1:16" ht="14.1" customHeight="1" thickBot="1" x14ac:dyDescent="0.3">
      <c r="A55" s="48"/>
      <c r="B55" s="49"/>
      <c r="C55" s="50"/>
      <c r="D55" s="18"/>
      <c r="E55" s="51"/>
      <c r="F55" s="52"/>
      <c r="G55" s="51"/>
      <c r="H55" s="52"/>
      <c r="I55" s="51"/>
      <c r="J55" s="52"/>
      <c r="K55" s="51"/>
      <c r="L55" s="52"/>
      <c r="M55" s="18"/>
      <c r="N55" s="51"/>
      <c r="O55" s="52"/>
    </row>
    <row r="56" spans="1:16" ht="14.1" customHeight="1" x14ac:dyDescent="0.25">
      <c r="A56" s="53" t="s">
        <v>45</v>
      </c>
    </row>
    <row r="57" spans="1:16" ht="14.1" customHeight="1" x14ac:dyDescent="0.25">
      <c r="A57" s="54" t="s">
        <v>46</v>
      </c>
    </row>
    <row r="58" spans="1:16" x14ac:dyDescent="0.25">
      <c r="A58" s="54" t="s">
        <v>91</v>
      </c>
      <c r="B58" s="54"/>
      <c r="C58" s="54"/>
      <c r="D58" s="54"/>
      <c r="E58" s="54"/>
    </row>
    <row r="59" spans="1:16" x14ac:dyDescent="0.25">
      <c r="A59" s="110" t="s">
        <v>92</v>
      </c>
      <c r="B59" s="67"/>
      <c r="C59" s="68"/>
      <c r="D59" s="67"/>
      <c r="E59" s="67"/>
    </row>
    <row r="60" spans="1:16" x14ac:dyDescent="0.25">
      <c r="A60" s="54" t="s">
        <v>47</v>
      </c>
    </row>
    <row r="61" spans="1:16" x14ac:dyDescent="0.25">
      <c r="A61" s="54" t="s">
        <v>48</v>
      </c>
    </row>
    <row r="62" spans="1:16" x14ac:dyDescent="0.25">
      <c r="A62" s="55" t="s">
        <v>49</v>
      </c>
    </row>
  </sheetData>
  <mergeCells count="7">
    <mergeCell ref="N5:O5"/>
    <mergeCell ref="E5:F5"/>
    <mergeCell ref="E4:L4"/>
    <mergeCell ref="K5:L5"/>
    <mergeCell ref="B5:C5"/>
    <mergeCell ref="G5:H5"/>
    <mergeCell ref="I5:J5"/>
  </mergeCells>
  <conditionalFormatting sqref="E8:E27">
    <cfRule type="cellIs" dxfId="93" priority="58" operator="lessThan">
      <formula>$S8</formula>
    </cfRule>
  </conditionalFormatting>
  <conditionalFormatting sqref="E24">
    <cfRule type="expression" dxfId="92" priority="57">
      <formula>E24&lt;#REF!</formula>
    </cfRule>
  </conditionalFormatting>
  <conditionalFormatting sqref="E28">
    <cfRule type="expression" dxfId="91" priority="55">
      <formula>E28&lt;#REF!</formula>
    </cfRule>
  </conditionalFormatting>
  <conditionalFormatting sqref="E28:E30">
    <cfRule type="cellIs" dxfId="90" priority="56" operator="lessThan">
      <formula>$S28</formula>
    </cfRule>
  </conditionalFormatting>
  <conditionalFormatting sqref="E31">
    <cfRule type="expression" dxfId="89" priority="51">
      <formula>E31&lt;#REF!</formula>
    </cfRule>
  </conditionalFormatting>
  <conditionalFormatting sqref="E31:E41">
    <cfRule type="cellIs" dxfId="88" priority="52" operator="lessThan">
      <formula>$S31</formula>
    </cfRule>
  </conditionalFormatting>
  <conditionalFormatting sqref="E42">
    <cfRule type="expression" dxfId="87" priority="39">
      <formula>E42&lt;#REF!</formula>
    </cfRule>
  </conditionalFormatting>
  <conditionalFormatting sqref="E42:E49">
    <cfRule type="cellIs" dxfId="86" priority="40" operator="lessThan">
      <formula>$S42</formula>
    </cfRule>
  </conditionalFormatting>
  <conditionalFormatting sqref="E48">
    <cfRule type="expression" dxfId="85" priority="33">
      <formula>E48&lt;#REF!</formula>
    </cfRule>
  </conditionalFormatting>
  <conditionalFormatting sqref="E49:E50 E54">
    <cfRule type="cellIs" dxfId="84" priority="93" operator="lessThan">
      <formula>$Q49</formula>
    </cfRule>
  </conditionalFormatting>
  <conditionalFormatting sqref="E51:E54 G51:G54 I51:I54 K51:K54">
    <cfRule type="cellIs" dxfId="83" priority="99" operator="lessThan">
      <formula>$S51</formula>
    </cfRule>
  </conditionalFormatting>
  <conditionalFormatting sqref="G8:G25">
    <cfRule type="cellIs" dxfId="82" priority="50" operator="lessThan">
      <formula>$S8</formula>
    </cfRule>
  </conditionalFormatting>
  <conditionalFormatting sqref="G24">
    <cfRule type="expression" dxfId="81" priority="49">
      <formula>G24&lt;#REF!</formula>
    </cfRule>
  </conditionalFormatting>
  <conditionalFormatting sqref="G26">
    <cfRule type="expression" dxfId="80" priority="47">
      <formula>G26&lt;#REF!</formula>
    </cfRule>
  </conditionalFormatting>
  <conditionalFormatting sqref="G26:G27">
    <cfRule type="cellIs" dxfId="79" priority="48" operator="lessThan">
      <formula>$S26</formula>
    </cfRule>
  </conditionalFormatting>
  <conditionalFormatting sqref="G28">
    <cfRule type="expression" dxfId="78" priority="45">
      <formula>G28&lt;#REF!</formula>
    </cfRule>
  </conditionalFormatting>
  <conditionalFormatting sqref="G28:G30">
    <cfRule type="cellIs" dxfId="77" priority="46" operator="lessThan">
      <formula>$S28</formula>
    </cfRule>
  </conditionalFormatting>
  <conditionalFormatting sqref="G32:G38">
    <cfRule type="cellIs" dxfId="76" priority="44" operator="lessThan">
      <formula>$S32</formula>
    </cfRule>
  </conditionalFormatting>
  <conditionalFormatting sqref="G33">
    <cfRule type="expression" dxfId="75" priority="43">
      <formula>G33&lt;#REF!</formula>
    </cfRule>
  </conditionalFormatting>
  <conditionalFormatting sqref="G39">
    <cfRule type="expression" dxfId="74" priority="41">
      <formula>G39&lt;#REF!</formula>
    </cfRule>
  </conditionalFormatting>
  <conditionalFormatting sqref="G39:G41">
    <cfRule type="cellIs" dxfId="73" priority="42" operator="lessThan">
      <formula>$S39</formula>
    </cfRule>
  </conditionalFormatting>
  <conditionalFormatting sqref="G42">
    <cfRule type="expression" dxfId="72" priority="37">
      <formula>G42&lt;#REF!</formula>
    </cfRule>
  </conditionalFormatting>
  <conditionalFormatting sqref="G42:G46">
    <cfRule type="cellIs" dxfId="71" priority="38" operator="lessThan">
      <formula>$S42</formula>
    </cfRule>
  </conditionalFormatting>
  <conditionalFormatting sqref="G47:G48">
    <cfRule type="expression" dxfId="70" priority="35">
      <formula>G47&lt;#REF!</formula>
    </cfRule>
  </conditionalFormatting>
  <conditionalFormatting sqref="G47:G49">
    <cfRule type="cellIs" dxfId="69" priority="36" operator="lessThan">
      <formula>$S47</formula>
    </cfRule>
  </conditionalFormatting>
  <conditionalFormatting sqref="G49:G50">
    <cfRule type="cellIs" dxfId="68" priority="89" operator="lessThan">
      <formula>$Q49</formula>
    </cfRule>
  </conditionalFormatting>
  <conditionalFormatting sqref="G31:H31">
    <cfRule type="expression" dxfId="67" priority="7">
      <formula>G31&lt;#REF!</formula>
    </cfRule>
    <cfRule type="cellIs" dxfId="66" priority="8" operator="lessThan">
      <formula>$AF31</formula>
    </cfRule>
  </conditionalFormatting>
  <conditionalFormatting sqref="I8:I23 I25:I49">
    <cfRule type="cellIs" dxfId="65" priority="73" operator="lessThan">
      <formula>$S8</formula>
    </cfRule>
  </conditionalFormatting>
  <conditionalFormatting sqref="I43">
    <cfRule type="expression" dxfId="64" priority="74">
      <formula>I43&lt;#REF!</formula>
    </cfRule>
  </conditionalFormatting>
  <conditionalFormatting sqref="I49:I50">
    <cfRule type="cellIs" dxfId="63" priority="85" operator="lessThan">
      <formula>$Q49</formula>
    </cfRule>
  </conditionalFormatting>
  <conditionalFormatting sqref="I24:J24">
    <cfRule type="cellIs" dxfId="62" priority="6" operator="lessThan">
      <formula>$AF24</formula>
    </cfRule>
    <cfRule type="expression" dxfId="61" priority="5">
      <formula>I24&lt;#REF!</formula>
    </cfRule>
  </conditionalFormatting>
  <conditionalFormatting sqref="J43">
    <cfRule type="cellIs" dxfId="60" priority="71" operator="lessThan">
      <formula>$S43</formula>
    </cfRule>
    <cfRule type="expression" dxfId="59" priority="72">
      <formula>J43&lt;#REF!</formula>
    </cfRule>
  </conditionalFormatting>
  <conditionalFormatting sqref="K8:K30 K32:K47 K49">
    <cfRule type="cellIs" dxfId="58" priority="12" operator="lessThan">
      <formula>$S8</formula>
    </cfRule>
  </conditionalFormatting>
  <conditionalFormatting sqref="K43">
    <cfRule type="expression" dxfId="57" priority="13">
      <formula>K43&lt;#REF!</formula>
    </cfRule>
  </conditionalFormatting>
  <conditionalFormatting sqref="K49:K50">
    <cfRule type="cellIs" dxfId="56" priority="15" operator="lessThan">
      <formula>$Q49</formula>
    </cfRule>
  </conditionalFormatting>
  <conditionalFormatting sqref="K31:L31">
    <cfRule type="cellIs" dxfId="55" priority="2" operator="lessThan">
      <formula>$AF31</formula>
    </cfRule>
    <cfRule type="expression" dxfId="54" priority="1">
      <formula>K31&lt;#REF!</formula>
    </cfRule>
  </conditionalFormatting>
  <conditionalFormatting sqref="K48:L48">
    <cfRule type="expression" dxfId="53" priority="3">
      <formula>K48&lt;#REF!</formula>
    </cfRule>
    <cfRule type="cellIs" dxfId="52" priority="4" operator="lessThan">
      <formula>$AF48</formula>
    </cfRule>
  </conditionalFormatting>
  <conditionalFormatting sqref="L43">
    <cfRule type="expression" dxfId="51" priority="11">
      <formula>L43&lt;#REF!</formula>
    </cfRule>
    <cfRule type="cellIs" dxfId="50" priority="10" operator="lessThan">
      <formula>$S43</formula>
    </cfRule>
  </conditionalFormatting>
  <conditionalFormatting sqref="N8:N49">
    <cfRule type="cellIs" dxfId="49" priority="25" operator="lessThan">
      <formula>$S8</formula>
    </cfRule>
  </conditionalFormatting>
  <conditionalFormatting sqref="N43">
    <cfRule type="expression" dxfId="48" priority="26">
      <formula>N43&lt;#REF!</formula>
    </cfRule>
  </conditionalFormatting>
  <conditionalFormatting sqref="N49:N50">
    <cfRule type="cellIs" dxfId="47" priority="28" operator="lessThan">
      <formula>$Q49</formula>
    </cfRule>
  </conditionalFormatting>
  <conditionalFormatting sqref="N51:N54">
    <cfRule type="cellIs" dxfId="46" priority="32" operator="lessThan">
      <formula>$S51</formula>
    </cfRule>
  </conditionalFormatting>
  <conditionalFormatting sqref="O43">
    <cfRule type="expression" dxfId="45" priority="24">
      <formula>O43&lt;#REF!</formula>
    </cfRule>
    <cfRule type="cellIs" dxfId="44" priority="23" operator="lessThan">
      <formula>$S43</formula>
    </cfRule>
  </conditionalFormatting>
  <pageMargins left="0.65" right="0.65" top="0.75" bottom="0.75" header="0.3" footer="0.3"/>
  <pageSetup scale="73" orientation="portrait" r:id="rId1"/>
  <headerFooter>
    <oddHeader xml:space="preserve">&amp;C
    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C7C4-D130-4973-8EB0-3DD7BE73581C}">
  <sheetPr>
    <pageSetUpPr fitToPage="1"/>
  </sheetPr>
  <dimension ref="A1:O70"/>
  <sheetViews>
    <sheetView zoomScaleNormal="100" workbookViewId="0"/>
  </sheetViews>
  <sheetFormatPr defaultColWidth="9" defaultRowHeight="15" x14ac:dyDescent="0.25"/>
  <cols>
    <col min="1" max="1" width="33.7109375" style="11" customWidth="1"/>
    <col min="2" max="2" width="8.140625" style="11" customWidth="1"/>
    <col min="3" max="3" width="5.42578125" style="11" customWidth="1"/>
    <col min="4" max="4" width="2.42578125" style="11" customWidth="1"/>
    <col min="5" max="5" width="7.42578125" style="11" customWidth="1"/>
    <col min="6" max="6" width="5.42578125" style="11" customWidth="1"/>
    <col min="7" max="7" width="7.42578125" style="11" customWidth="1"/>
    <col min="8" max="8" width="5.42578125" style="11" customWidth="1"/>
    <col min="9" max="9" width="7.42578125" style="11" customWidth="1"/>
    <col min="10" max="10" width="5.42578125" style="11" customWidth="1"/>
    <col min="11" max="11" width="7.42578125" style="11" customWidth="1"/>
    <col min="12" max="12" width="5.42578125" style="11" customWidth="1"/>
    <col min="13" max="13" width="2.42578125" style="11" customWidth="1"/>
    <col min="14" max="14" width="8.140625" style="11" customWidth="1"/>
    <col min="15" max="15" width="5.42578125" style="11" customWidth="1"/>
    <col min="16" max="16384" width="9" style="11"/>
  </cols>
  <sheetData>
    <row r="1" spans="1:15" s="4" customFormat="1" ht="15.75" customHeight="1" x14ac:dyDescent="0.3">
      <c r="A1" s="1" t="s">
        <v>103</v>
      </c>
    </row>
    <row r="2" spans="1:15" s="4" customFormat="1" ht="15.75" customHeight="1" x14ac:dyDescent="0.25">
      <c r="A2" s="7" t="s">
        <v>96</v>
      </c>
    </row>
    <row r="3" spans="1:15" ht="17.25" customHeight="1" x14ac:dyDescent="0.25">
      <c r="A3" s="8"/>
    </row>
    <row r="4" spans="1:15" ht="15.75" customHeight="1" thickBot="1" x14ac:dyDescent="0.3">
      <c r="A4" s="12"/>
      <c r="B4" s="9"/>
      <c r="C4" s="10"/>
      <c r="E4" s="118" t="s">
        <v>102</v>
      </c>
      <c r="F4" s="118"/>
      <c r="G4" s="118"/>
      <c r="H4" s="118"/>
      <c r="I4" s="118"/>
      <c r="J4" s="118"/>
      <c r="K4" s="118"/>
      <c r="L4" s="118"/>
      <c r="M4" s="70"/>
    </row>
    <row r="5" spans="1:15" ht="42" customHeight="1" x14ac:dyDescent="0.25">
      <c r="A5" s="13"/>
      <c r="B5" s="116" t="s">
        <v>0</v>
      </c>
      <c r="C5" s="117"/>
      <c r="D5" s="14"/>
      <c r="E5" s="113" t="s">
        <v>98</v>
      </c>
      <c r="F5" s="114"/>
      <c r="G5" s="113" t="s">
        <v>99</v>
      </c>
      <c r="H5" s="114"/>
      <c r="I5" s="113" t="s">
        <v>101</v>
      </c>
      <c r="J5" s="114"/>
      <c r="K5" s="113" t="s">
        <v>100</v>
      </c>
      <c r="L5" s="114"/>
      <c r="M5" s="75"/>
      <c r="N5" s="112" t="s">
        <v>95</v>
      </c>
      <c r="O5" s="112"/>
    </row>
    <row r="6" spans="1:15" ht="14.1" customHeight="1" thickBot="1" x14ac:dyDescent="0.3">
      <c r="A6" s="15"/>
      <c r="B6" s="16" t="s">
        <v>1</v>
      </c>
      <c r="C6" s="17" t="s">
        <v>2</v>
      </c>
      <c r="D6" s="109"/>
      <c r="E6" s="19" t="s">
        <v>1</v>
      </c>
      <c r="F6" s="20" t="s">
        <v>2</v>
      </c>
      <c r="G6" s="19" t="s">
        <v>1</v>
      </c>
      <c r="H6" s="20" t="s">
        <v>2</v>
      </c>
      <c r="I6" s="19" t="s">
        <v>1</v>
      </c>
      <c r="J6" s="20" t="s">
        <v>2</v>
      </c>
      <c r="K6" s="19" t="s">
        <v>1</v>
      </c>
      <c r="L6" s="20" t="s">
        <v>2</v>
      </c>
      <c r="M6" s="109"/>
      <c r="N6" s="77" t="s">
        <v>1</v>
      </c>
      <c r="O6" s="78" t="s">
        <v>2</v>
      </c>
    </row>
    <row r="7" spans="1:15" ht="14.1" customHeight="1" x14ac:dyDescent="0.25">
      <c r="A7" s="23"/>
      <c r="C7" s="79"/>
      <c r="F7" s="79"/>
      <c r="H7" s="79"/>
      <c r="J7" s="79"/>
      <c r="L7" s="79"/>
    </row>
    <row r="8" spans="1:15" ht="14.1" customHeight="1" x14ac:dyDescent="0.25">
      <c r="A8" s="28" t="s">
        <v>3</v>
      </c>
      <c r="B8" s="80">
        <v>15355.698151932633</v>
      </c>
      <c r="C8" s="81">
        <v>100</v>
      </c>
      <c r="E8" s="82">
        <v>13955.810780830972</v>
      </c>
      <c r="F8" s="83">
        <v>90.88359671275856</v>
      </c>
      <c r="G8" s="82">
        <v>1020.663230375086</v>
      </c>
      <c r="H8" s="83">
        <v>6.6468044648730444</v>
      </c>
      <c r="I8" s="82">
        <v>4544.8535194813921</v>
      </c>
      <c r="J8" s="83">
        <v>29.597179330523549</v>
      </c>
      <c r="K8" s="82">
        <v>8390.2940309744936</v>
      </c>
      <c r="L8" s="83">
        <v>54.639612917361958</v>
      </c>
      <c r="M8" s="84"/>
      <c r="N8" s="82">
        <v>1382.5362192526013</v>
      </c>
      <c r="O8" s="85">
        <v>9.0034084127825764</v>
      </c>
    </row>
    <row r="9" spans="1:15" ht="14.1" customHeight="1" x14ac:dyDescent="0.25">
      <c r="A9" s="35"/>
      <c r="B9" s="29"/>
      <c r="C9" s="30"/>
      <c r="E9" s="31"/>
      <c r="F9" s="32"/>
      <c r="G9" s="31"/>
      <c r="H9" s="32"/>
      <c r="I9" s="31"/>
      <c r="J9" s="32"/>
      <c r="K9" s="31"/>
      <c r="L9" s="32"/>
      <c r="N9" s="31"/>
      <c r="O9" s="34"/>
    </row>
    <row r="10" spans="1:15" ht="14.1" customHeight="1" x14ac:dyDescent="0.25">
      <c r="A10" s="56" t="s">
        <v>69</v>
      </c>
      <c r="B10" s="29"/>
      <c r="C10" s="30"/>
      <c r="E10" s="31"/>
      <c r="F10" s="32"/>
      <c r="G10" s="31"/>
      <c r="H10" s="32"/>
      <c r="I10" s="31"/>
      <c r="J10" s="32"/>
      <c r="K10" s="31"/>
      <c r="L10" s="32"/>
      <c r="N10" s="31"/>
      <c r="O10" s="34"/>
    </row>
    <row r="11" spans="1:15" ht="14.1" customHeight="1" x14ac:dyDescent="0.25">
      <c r="A11" s="37" t="s">
        <v>70</v>
      </c>
      <c r="B11" s="38">
        <v>2067.7415309056842</v>
      </c>
      <c r="C11" s="39">
        <v>100</v>
      </c>
      <c r="E11" s="40">
        <v>1255.3947336285141</v>
      </c>
      <c r="F11" s="41">
        <v>60.713329730270651</v>
      </c>
      <c r="G11" s="40">
        <v>254.8477082145196</v>
      </c>
      <c r="H11" s="41">
        <v>12.324930577899389</v>
      </c>
      <c r="I11" s="40">
        <v>437.49924273198633</v>
      </c>
      <c r="J11" s="41">
        <v>21.158313850781866</v>
      </c>
      <c r="K11" s="40">
        <v>563.04778268200823</v>
      </c>
      <c r="L11" s="41">
        <v>27.230085301589398</v>
      </c>
      <c r="N11" s="40">
        <v>807.26181283795211</v>
      </c>
      <c r="O11" s="42">
        <v>39.040750537344302</v>
      </c>
    </row>
    <row r="12" spans="1:15" ht="14.1" customHeight="1" x14ac:dyDescent="0.25">
      <c r="A12" s="37" t="s">
        <v>71</v>
      </c>
      <c r="B12" s="38">
        <v>2857.4798461656978</v>
      </c>
      <c r="C12" s="39">
        <v>100</v>
      </c>
      <c r="E12" s="40">
        <v>2495.5613794760466</v>
      </c>
      <c r="F12" s="41">
        <v>87.334347530909426</v>
      </c>
      <c r="G12" s="40">
        <v>292.96310100309262</v>
      </c>
      <c r="H12" s="41">
        <v>10.252499292206888</v>
      </c>
      <c r="I12" s="40">
        <v>915.27336773283173</v>
      </c>
      <c r="J12" s="41">
        <v>32.03078996203557</v>
      </c>
      <c r="K12" s="40">
        <v>1287.324910740122</v>
      </c>
      <c r="L12" s="41">
        <v>45.051058276666964</v>
      </c>
      <c r="N12" s="40">
        <v>356.25593399182924</v>
      </c>
      <c r="O12" s="42">
        <v>12.467487197499235</v>
      </c>
    </row>
    <row r="13" spans="1:15" ht="14.1" customHeight="1" x14ac:dyDescent="0.25">
      <c r="A13" s="37" t="s">
        <v>72</v>
      </c>
      <c r="B13" s="38">
        <v>3931.5188429860336</v>
      </c>
      <c r="C13" s="39">
        <v>100</v>
      </c>
      <c r="E13" s="40">
        <v>3783.3668676772131</v>
      </c>
      <c r="F13" s="41">
        <v>96.231685991455223</v>
      </c>
      <c r="G13" s="40">
        <v>250.23221665521299</v>
      </c>
      <c r="H13" s="41">
        <v>6.364772156736219</v>
      </c>
      <c r="I13" s="40">
        <v>1282.9636772400806</v>
      </c>
      <c r="J13" s="41">
        <v>32.632774469056216</v>
      </c>
      <c r="K13" s="40">
        <v>2250.1709737819197</v>
      </c>
      <c r="L13" s="41">
        <v>57.234139365662784</v>
      </c>
      <c r="N13" s="40">
        <v>146.80246074570479</v>
      </c>
      <c r="O13" s="42">
        <v>3.7339884815153686</v>
      </c>
    </row>
    <row r="14" spans="1:15" ht="14.1" customHeight="1" x14ac:dyDescent="0.25">
      <c r="A14" s="37" t="s">
        <v>73</v>
      </c>
      <c r="B14" s="38">
        <v>6498.9579318751885</v>
      </c>
      <c r="C14" s="39">
        <v>100</v>
      </c>
      <c r="E14" s="40">
        <v>6421.4878000491844</v>
      </c>
      <c r="F14" s="41">
        <v>98.807960712500716</v>
      </c>
      <c r="G14" s="40">
        <v>222.62020450225711</v>
      </c>
      <c r="H14" s="41">
        <v>3.4254753890678438</v>
      </c>
      <c r="I14" s="40">
        <v>1909.1172317764876</v>
      </c>
      <c r="J14" s="41">
        <v>29.375743800600922</v>
      </c>
      <c r="K14" s="40">
        <v>4289.7503637704403</v>
      </c>
      <c r="L14" s="41">
        <v>66.006741522831945</v>
      </c>
      <c r="N14" s="40">
        <v>72.216011677118331</v>
      </c>
      <c r="O14" s="42">
        <v>1.1111937088086574</v>
      </c>
    </row>
    <row r="15" spans="1:15" ht="14.1" customHeight="1" x14ac:dyDescent="0.25">
      <c r="B15" s="38"/>
      <c r="C15" s="39"/>
      <c r="E15" s="40"/>
      <c r="F15" s="41"/>
      <c r="G15" s="40"/>
      <c r="H15" s="41"/>
      <c r="I15" s="40"/>
      <c r="J15" s="41"/>
      <c r="K15" s="40"/>
      <c r="L15" s="41"/>
      <c r="N15" s="40"/>
      <c r="O15" s="42"/>
    </row>
    <row r="16" spans="1:15" ht="14.1" customHeight="1" x14ac:dyDescent="0.25">
      <c r="A16" s="56" t="s">
        <v>74</v>
      </c>
      <c r="B16" s="38"/>
      <c r="C16" s="39"/>
      <c r="E16" s="40"/>
      <c r="F16" s="41"/>
      <c r="G16" s="40"/>
      <c r="H16" s="41"/>
      <c r="I16" s="40"/>
      <c r="J16" s="41"/>
      <c r="K16" s="40"/>
      <c r="L16" s="41"/>
      <c r="N16" s="40"/>
      <c r="O16" s="42"/>
    </row>
    <row r="17" spans="1:15" ht="14.1" customHeight="1" x14ac:dyDescent="0.25">
      <c r="A17" s="37" t="s">
        <v>86</v>
      </c>
      <c r="B17" s="38">
        <v>5553.8061149842033</v>
      </c>
      <c r="C17" s="39">
        <v>100</v>
      </c>
      <c r="E17" s="40">
        <v>5297.2431021018137</v>
      </c>
      <c r="F17" s="41">
        <v>95.380411062781235</v>
      </c>
      <c r="G17" s="40">
        <v>240.30744442436404</v>
      </c>
      <c r="H17" s="41">
        <v>4.3268965363413221</v>
      </c>
      <c r="I17" s="40">
        <v>1632.3705195749571</v>
      </c>
      <c r="J17" s="41">
        <v>29.391924848993401</v>
      </c>
      <c r="K17" s="40">
        <v>3424.5651381024923</v>
      </c>
      <c r="L17" s="41">
        <v>61.661589677446507</v>
      </c>
      <c r="N17" s="40">
        <v>250.82961211276995</v>
      </c>
      <c r="O17" s="42">
        <v>4.5163552151384998</v>
      </c>
    </row>
    <row r="18" spans="1:15" ht="14.1" customHeight="1" x14ac:dyDescent="0.25">
      <c r="A18" s="37" t="s">
        <v>75</v>
      </c>
      <c r="B18" s="38">
        <v>5777.9650219038203</v>
      </c>
      <c r="C18" s="39">
        <v>100</v>
      </c>
      <c r="E18" s="40">
        <v>4966.6867124462979</v>
      </c>
      <c r="F18" s="41">
        <v>85.959099676408059</v>
      </c>
      <c r="G18" s="40">
        <v>386.59942807474488</v>
      </c>
      <c r="H18" s="41">
        <v>6.6909271103091879</v>
      </c>
      <c r="I18" s="40">
        <v>1576.8943654057082</v>
      </c>
      <c r="J18" s="41">
        <v>27.291518024560951</v>
      </c>
      <c r="K18" s="40">
        <v>3003.1929189658449</v>
      </c>
      <c r="L18" s="41">
        <v>51.976654541537926</v>
      </c>
      <c r="N18" s="40">
        <v>801.25574689897167</v>
      </c>
      <c r="O18" s="42">
        <v>13.867438516181267</v>
      </c>
    </row>
    <row r="19" spans="1:15" ht="14.1" customHeight="1" x14ac:dyDescent="0.25">
      <c r="A19" s="37" t="s">
        <v>76</v>
      </c>
      <c r="B19" s="38">
        <v>3197.3032907183651</v>
      </c>
      <c r="C19" s="39">
        <v>100</v>
      </c>
      <c r="E19" s="40">
        <v>2642.4489149960968</v>
      </c>
      <c r="F19" s="41">
        <v>82.646176315741243</v>
      </c>
      <c r="G19" s="40">
        <v>261.06604981399897</v>
      </c>
      <c r="H19" s="41">
        <v>8.1651950433311278</v>
      </c>
      <c r="I19" s="40">
        <v>847.09283001619372</v>
      </c>
      <c r="J19" s="41">
        <v>26.493977986863744</v>
      </c>
      <c r="K19" s="40">
        <v>1534.2900351659041</v>
      </c>
      <c r="L19" s="41">
        <v>47.987003285546372</v>
      </c>
      <c r="N19" s="40">
        <v>549.54135758754205</v>
      </c>
      <c r="O19" s="42">
        <v>17.187651830930058</v>
      </c>
    </row>
    <row r="20" spans="1:15" ht="14.1" customHeight="1" x14ac:dyDescent="0.25">
      <c r="B20" s="38"/>
      <c r="C20" s="39"/>
      <c r="E20" s="40"/>
      <c r="F20" s="41"/>
      <c r="G20" s="40"/>
      <c r="H20" s="41"/>
      <c r="I20" s="40"/>
      <c r="J20" s="41"/>
      <c r="K20" s="40"/>
      <c r="L20" s="41"/>
      <c r="N20" s="40"/>
      <c r="O20" s="42"/>
    </row>
    <row r="21" spans="1:15" ht="14.1" customHeight="1" x14ac:dyDescent="0.25">
      <c r="A21" s="56" t="s">
        <v>50</v>
      </c>
      <c r="B21" s="29"/>
      <c r="C21" s="30"/>
      <c r="E21" s="31"/>
      <c r="F21" s="32"/>
      <c r="G21" s="31"/>
      <c r="H21" s="32"/>
      <c r="I21" s="31"/>
      <c r="J21" s="32"/>
      <c r="K21" s="31"/>
      <c r="L21" s="32"/>
      <c r="N21" s="31"/>
      <c r="O21" s="34"/>
    </row>
    <row r="22" spans="1:15" ht="14.1" customHeight="1" x14ac:dyDescent="0.25">
      <c r="A22" s="37" t="s">
        <v>51</v>
      </c>
      <c r="B22" s="38">
        <v>8782.609987534508</v>
      </c>
      <c r="C22" s="39">
        <v>100</v>
      </c>
      <c r="E22" s="40">
        <v>8175.7138959258555</v>
      </c>
      <c r="F22" s="41">
        <v>93.089797993192875</v>
      </c>
      <c r="G22" s="40">
        <v>410.82426974283953</v>
      </c>
      <c r="H22" s="41">
        <v>4.6777013931614642</v>
      </c>
      <c r="I22" s="40">
        <v>2690.4918761420863</v>
      </c>
      <c r="J22" s="41">
        <v>30.634308935052378</v>
      </c>
      <c r="K22" s="40">
        <v>5074.3977500409292</v>
      </c>
      <c r="L22" s="41">
        <v>57.77778766497903</v>
      </c>
      <c r="N22" s="40">
        <v>592.14597602905371</v>
      </c>
      <c r="O22" s="42">
        <v>6.7422551709515623</v>
      </c>
    </row>
    <row r="23" spans="1:15" ht="14.1" customHeight="1" x14ac:dyDescent="0.25">
      <c r="A23" s="37" t="s">
        <v>52</v>
      </c>
      <c r="B23" s="38">
        <v>6573.0881643980792</v>
      </c>
      <c r="C23" s="39">
        <v>100</v>
      </c>
      <c r="E23" s="40">
        <v>5780.0968849051087</v>
      </c>
      <c r="F23" s="41">
        <v>87.935788176582491</v>
      </c>
      <c r="G23" s="40">
        <v>609.83896063224279</v>
      </c>
      <c r="H23" s="41">
        <v>9.2778150144908</v>
      </c>
      <c r="I23" s="40">
        <v>1854.3616433393063</v>
      </c>
      <c r="J23" s="41">
        <v>28.21142204334204</v>
      </c>
      <c r="K23" s="40">
        <v>3315.8962809335599</v>
      </c>
      <c r="L23" s="41">
        <v>50.446551118749653</v>
      </c>
      <c r="N23" s="40">
        <v>790.39024322354885</v>
      </c>
      <c r="O23" s="42">
        <v>12.024640830234896</v>
      </c>
    </row>
    <row r="24" spans="1:15" ht="14.1" customHeight="1" x14ac:dyDescent="0.25">
      <c r="A24" s="37"/>
      <c r="B24" s="38"/>
      <c r="C24" s="39"/>
      <c r="E24" s="40"/>
      <c r="F24" s="41"/>
      <c r="G24" s="40"/>
      <c r="H24" s="41"/>
      <c r="I24" s="40"/>
      <c r="J24" s="41"/>
      <c r="K24" s="40"/>
      <c r="L24" s="41"/>
      <c r="N24" s="40"/>
      <c r="O24" s="42"/>
    </row>
    <row r="25" spans="1:15" ht="14.1" customHeight="1" x14ac:dyDescent="0.25">
      <c r="A25" s="56" t="s">
        <v>80</v>
      </c>
      <c r="B25" s="38"/>
      <c r="C25" s="39"/>
      <c r="E25" s="74"/>
      <c r="F25" s="73"/>
      <c r="G25" s="74"/>
      <c r="H25" s="73"/>
      <c r="I25" s="40"/>
      <c r="J25" s="41"/>
      <c r="K25" s="40"/>
      <c r="L25" s="41"/>
      <c r="N25" s="40"/>
      <c r="O25" s="42"/>
    </row>
    <row r="26" spans="1:15" ht="14.1" customHeight="1" x14ac:dyDescent="0.25">
      <c r="A26" s="37" t="s">
        <v>81</v>
      </c>
      <c r="B26" s="38">
        <v>4163.1553306852002</v>
      </c>
      <c r="C26" s="39">
        <v>100</v>
      </c>
      <c r="E26" s="40">
        <v>3409.796290612232</v>
      </c>
      <c r="F26" s="41">
        <v>81.904133277943885</v>
      </c>
      <c r="G26" s="40">
        <v>449.19074404649604</v>
      </c>
      <c r="H26" s="41">
        <v>10.789670535126664</v>
      </c>
      <c r="I26" s="40">
        <v>1239.0940259975728</v>
      </c>
      <c r="J26" s="41">
        <v>29.76333880373458</v>
      </c>
      <c r="K26" s="40">
        <v>1721.5115205681634</v>
      </c>
      <c r="L26" s="41">
        <v>41.351123939082655</v>
      </c>
      <c r="N26" s="40">
        <v>746.50645359291264</v>
      </c>
      <c r="O26" s="42">
        <v>17.9312659340541</v>
      </c>
    </row>
    <row r="27" spans="1:15" ht="14.1" customHeight="1" x14ac:dyDescent="0.25">
      <c r="A27" s="37" t="s">
        <v>82</v>
      </c>
      <c r="B27" s="38">
        <v>7003.7445153143244</v>
      </c>
      <c r="C27" s="39">
        <v>100</v>
      </c>
      <c r="E27" s="40">
        <v>6517.4614287989052</v>
      </c>
      <c r="F27" s="41">
        <v>93.056812888418222</v>
      </c>
      <c r="G27" s="74">
        <v>399.44648905962214</v>
      </c>
      <c r="H27" s="73">
        <v>5.7033275298120323</v>
      </c>
      <c r="I27" s="40">
        <v>1978.9273032586912</v>
      </c>
      <c r="J27" s="41">
        <v>28.255275430615534</v>
      </c>
      <c r="K27" s="40">
        <v>4139.0876364805918</v>
      </c>
      <c r="L27" s="41">
        <v>59.098209927990666</v>
      </c>
      <c r="N27" s="40">
        <v>481.51792191602595</v>
      </c>
      <c r="O27" s="42">
        <v>6.8751497268802879</v>
      </c>
    </row>
    <row r="28" spans="1:15" ht="14.1" customHeight="1" x14ac:dyDescent="0.25">
      <c r="A28" s="37" t="s">
        <v>83</v>
      </c>
      <c r="B28" s="38">
        <v>3416.2025220483879</v>
      </c>
      <c r="C28" s="39">
        <v>100</v>
      </c>
      <c r="E28" s="40">
        <v>3279.4434635201142</v>
      </c>
      <c r="F28" s="41">
        <v>95.996752017902281</v>
      </c>
      <c r="G28" s="40">
        <v>118.38091936946569</v>
      </c>
      <c r="H28" s="41">
        <v>3.4652781445311782</v>
      </c>
      <c r="I28" s="40">
        <v>1097.8025165915237</v>
      </c>
      <c r="J28" s="41">
        <v>32.135170836805976</v>
      </c>
      <c r="K28" s="40">
        <v>2063.2600275591249</v>
      </c>
      <c r="L28" s="41">
        <v>60.396303036565122</v>
      </c>
      <c r="N28" s="40">
        <v>131.02565775868072</v>
      </c>
      <c r="O28" s="42">
        <v>3.8354183311156995</v>
      </c>
    </row>
    <row r="29" spans="1:15" ht="14.1" customHeight="1" x14ac:dyDescent="0.25">
      <c r="A29" s="37" t="s">
        <v>84</v>
      </c>
      <c r="B29" s="38">
        <v>772.59578388470857</v>
      </c>
      <c r="C29" s="39">
        <v>100</v>
      </c>
      <c r="E29" s="74">
        <v>749.10959789972253</v>
      </c>
      <c r="F29" s="73">
        <v>96.960093948883014</v>
      </c>
      <c r="G29" s="74">
        <v>53.645077899498574</v>
      </c>
      <c r="H29" s="73">
        <v>6.9434857163942043</v>
      </c>
      <c r="I29" s="40">
        <v>229.02967363359789</v>
      </c>
      <c r="J29" s="41">
        <v>29.644178548581763</v>
      </c>
      <c r="K29" s="40">
        <v>466.434846366626</v>
      </c>
      <c r="L29" s="41">
        <v>60.372429683907022</v>
      </c>
      <c r="N29" s="40">
        <v>23.486185984985205</v>
      </c>
      <c r="O29" s="42">
        <v>3.0399060511168874</v>
      </c>
    </row>
    <row r="30" spans="1:15" ht="14.1" customHeight="1" x14ac:dyDescent="0.25">
      <c r="B30" s="38"/>
      <c r="C30" s="39"/>
      <c r="E30" s="40"/>
      <c r="F30" s="41"/>
      <c r="G30" s="40"/>
      <c r="H30" s="41"/>
      <c r="I30" s="40"/>
      <c r="J30" s="41"/>
      <c r="K30" s="40"/>
      <c r="L30" s="41"/>
      <c r="N30" s="40"/>
      <c r="O30" s="42"/>
    </row>
    <row r="31" spans="1:15" ht="14.1" customHeight="1" x14ac:dyDescent="0.25">
      <c r="A31" s="56" t="s">
        <v>53</v>
      </c>
      <c r="B31" s="29"/>
      <c r="C31" s="30"/>
      <c r="E31" s="40"/>
      <c r="F31" s="41"/>
      <c r="G31" s="40"/>
      <c r="H31" s="41"/>
      <c r="I31" s="40"/>
      <c r="J31" s="41"/>
      <c r="K31" s="40"/>
      <c r="L31" s="41"/>
      <c r="N31" s="40"/>
      <c r="O31" s="42"/>
    </row>
    <row r="32" spans="1:15" ht="14.1" customHeight="1" x14ac:dyDescent="0.25">
      <c r="A32" s="37" t="s">
        <v>54</v>
      </c>
      <c r="B32" s="38">
        <v>5355.1860744063179</v>
      </c>
      <c r="C32" s="39">
        <v>100</v>
      </c>
      <c r="E32" s="74">
        <v>4676.2018439683707</v>
      </c>
      <c r="F32" s="73">
        <v>87.32099648818982</v>
      </c>
      <c r="G32" s="40">
        <v>460.01719846038901</v>
      </c>
      <c r="H32" s="41">
        <v>8.5901253862852389</v>
      </c>
      <c r="I32" s="40">
        <v>1291.5445824855271</v>
      </c>
      <c r="J32" s="41">
        <v>24.117641563532587</v>
      </c>
      <c r="K32" s="40">
        <v>2924.6400630224543</v>
      </c>
      <c r="L32" s="41">
        <v>54.613229538371989</v>
      </c>
      <c r="N32" s="40">
        <v>675.33419774012566</v>
      </c>
      <c r="O32" s="42">
        <v>12.610844672003186</v>
      </c>
    </row>
    <row r="33" spans="1:15" ht="14.1" customHeight="1" x14ac:dyDescent="0.25">
      <c r="A33" s="47" t="s">
        <v>55</v>
      </c>
      <c r="B33" s="38">
        <v>1958.8169709264123</v>
      </c>
      <c r="C33" s="39">
        <v>100</v>
      </c>
      <c r="E33" s="40">
        <v>1680.8448502319045</v>
      </c>
      <c r="F33" s="41">
        <v>85.809183562308917</v>
      </c>
      <c r="G33" s="40">
        <v>161.54111655854348</v>
      </c>
      <c r="H33" s="41">
        <v>8.2468714002484589</v>
      </c>
      <c r="I33" s="40">
        <v>660.93725159099506</v>
      </c>
      <c r="J33" s="41">
        <v>33.741654345500606</v>
      </c>
      <c r="K33" s="40">
        <v>858.36648208236602</v>
      </c>
      <c r="L33" s="41">
        <v>43.820657816559859</v>
      </c>
      <c r="N33" s="40">
        <v>275.67160255979377</v>
      </c>
      <c r="O33" s="42">
        <v>14.073372175727899</v>
      </c>
    </row>
    <row r="34" spans="1:15" ht="14.1" customHeight="1" x14ac:dyDescent="0.25">
      <c r="A34" s="47" t="s">
        <v>56</v>
      </c>
      <c r="B34" s="38">
        <v>2797.6827933049231</v>
      </c>
      <c r="C34" s="39">
        <v>100</v>
      </c>
      <c r="E34" s="40">
        <v>2350.3069995029305</v>
      </c>
      <c r="F34" s="41">
        <v>84.009059394703428</v>
      </c>
      <c r="G34" s="74">
        <v>294.03450048634159</v>
      </c>
      <c r="H34" s="73">
        <v>10.509929903060829</v>
      </c>
      <c r="I34" s="40">
        <v>403.91893479405024</v>
      </c>
      <c r="J34" s="41">
        <v>14.437624442651623</v>
      </c>
      <c r="K34" s="40">
        <v>1652.3535642225386</v>
      </c>
      <c r="L34" s="41">
        <v>59.061505048990966</v>
      </c>
      <c r="N34" s="40">
        <v>447.37579380201748</v>
      </c>
      <c r="O34" s="42">
        <v>15.990940605297471</v>
      </c>
    </row>
    <row r="35" spans="1:15" ht="14.1" customHeight="1" x14ac:dyDescent="0.25">
      <c r="A35" s="47" t="s">
        <v>57</v>
      </c>
      <c r="B35" s="38">
        <v>1365.5061807111429</v>
      </c>
      <c r="C35" s="39">
        <v>100</v>
      </c>
      <c r="E35" s="40">
        <v>1255.8949113951189</v>
      </c>
      <c r="F35" s="41">
        <v>91.972847075731337</v>
      </c>
      <c r="G35" s="40">
        <v>76.465933533438573</v>
      </c>
      <c r="H35" s="41">
        <v>5.5998233192628852</v>
      </c>
      <c r="I35" s="40">
        <v>368.3497412860246</v>
      </c>
      <c r="J35" s="41">
        <v>26.975325816115419</v>
      </c>
      <c r="K35" s="40">
        <v>811.07923657565561</v>
      </c>
      <c r="L35" s="41">
        <v>59.397697940353012</v>
      </c>
      <c r="N35" s="40">
        <v>108.2617547529142</v>
      </c>
      <c r="O35" s="42">
        <v>7.9283240370638595</v>
      </c>
    </row>
    <row r="36" spans="1:15" ht="14.1" customHeight="1" x14ac:dyDescent="0.25">
      <c r="B36" s="38"/>
      <c r="C36" s="39"/>
      <c r="E36" s="40"/>
      <c r="F36" s="41"/>
      <c r="G36" s="40"/>
      <c r="H36" s="41"/>
      <c r="I36" s="40"/>
      <c r="J36" s="41"/>
      <c r="K36" s="40"/>
      <c r="L36" s="41"/>
      <c r="N36" s="40"/>
      <c r="O36" s="42"/>
    </row>
    <row r="37" spans="1:15" ht="14.1" customHeight="1" x14ac:dyDescent="0.25">
      <c r="A37" s="69" t="s">
        <v>94</v>
      </c>
      <c r="B37" s="38"/>
      <c r="C37" s="39"/>
      <c r="E37" s="40"/>
      <c r="F37" s="41"/>
      <c r="G37" s="40"/>
      <c r="H37" s="41"/>
      <c r="I37" s="40"/>
      <c r="J37" s="41"/>
      <c r="K37" s="40"/>
      <c r="L37" s="41"/>
      <c r="N37" s="40"/>
      <c r="O37" s="42"/>
    </row>
    <row r="38" spans="1:15" ht="14.1" customHeight="1" x14ac:dyDescent="0.25">
      <c r="A38" s="36" t="s">
        <v>4</v>
      </c>
      <c r="B38" s="38">
        <v>2312.5145098891021</v>
      </c>
      <c r="C38" s="39">
        <v>100</v>
      </c>
      <c r="E38" s="45">
        <v>2019.7351889479505</v>
      </c>
      <c r="F38" s="41">
        <v>87.339352047776259</v>
      </c>
      <c r="G38" s="45">
        <v>245.20777190675705</v>
      </c>
      <c r="H38" s="41">
        <v>10.603512793462045</v>
      </c>
      <c r="I38" s="45">
        <v>773.59518945449372</v>
      </c>
      <c r="J38" s="41">
        <v>33.452555049766666</v>
      </c>
      <c r="K38" s="45">
        <v>1000.9322275866998</v>
      </c>
      <c r="L38" s="41">
        <v>43.283284204547542</v>
      </c>
      <c r="N38" s="45">
        <v>289.99485463667423</v>
      </c>
      <c r="O38" s="42">
        <v>12.540239354025982</v>
      </c>
    </row>
    <row r="39" spans="1:15" ht="14.1" customHeight="1" x14ac:dyDescent="0.25">
      <c r="A39" s="37" t="s">
        <v>7</v>
      </c>
      <c r="B39" s="38">
        <v>1215.5914473684227</v>
      </c>
      <c r="C39" s="39">
        <v>100</v>
      </c>
      <c r="E39" s="45">
        <v>1140.456299507131</v>
      </c>
      <c r="F39" s="41">
        <v>93.819046027022623</v>
      </c>
      <c r="G39" s="45">
        <v>103.59463782784725</v>
      </c>
      <c r="H39" s="41">
        <v>8.5221591557027203</v>
      </c>
      <c r="I39" s="45">
        <v>476.3503630522805</v>
      </c>
      <c r="J39" s="41">
        <v>39.186715576480005</v>
      </c>
      <c r="K39" s="45">
        <v>560.51129862700316</v>
      </c>
      <c r="L39" s="41">
        <v>46.110171294839887</v>
      </c>
      <c r="N39" s="45">
        <v>75.135147861292083</v>
      </c>
      <c r="O39" s="42">
        <v>6.1809539729774068</v>
      </c>
    </row>
    <row r="40" spans="1:15" ht="14.1" customHeight="1" x14ac:dyDescent="0.25">
      <c r="A40" s="37" t="s">
        <v>58</v>
      </c>
      <c r="B40" s="38">
        <v>1096.9230625207172</v>
      </c>
      <c r="C40" s="39">
        <v>100</v>
      </c>
      <c r="E40" s="45">
        <v>879.27888944081053</v>
      </c>
      <c r="F40" s="41">
        <v>80.158665587742988</v>
      </c>
      <c r="G40" s="74">
        <v>141.61313407891038</v>
      </c>
      <c r="H40" s="73">
        <v>12.910033430556647</v>
      </c>
      <c r="I40" s="45">
        <v>297.24482640220998</v>
      </c>
      <c r="J40" s="41">
        <v>27.098056058657811</v>
      </c>
      <c r="K40" s="45">
        <v>440.42092895969017</v>
      </c>
      <c r="L40" s="41">
        <v>40.150576098528525</v>
      </c>
      <c r="N40" s="45">
        <v>214.85970677538219</v>
      </c>
      <c r="O40" s="42">
        <v>19.587491057179246</v>
      </c>
    </row>
    <row r="41" spans="1:15" ht="14.1" customHeight="1" x14ac:dyDescent="0.25">
      <c r="A41" s="58"/>
      <c r="B41" s="38"/>
      <c r="C41" s="39"/>
      <c r="E41" s="45"/>
      <c r="F41" s="41"/>
      <c r="G41" s="45"/>
      <c r="H41" s="41"/>
      <c r="I41" s="45"/>
      <c r="J41" s="41"/>
      <c r="K41" s="45"/>
      <c r="L41" s="41"/>
      <c r="N41" s="45"/>
      <c r="O41" s="42"/>
    </row>
    <row r="42" spans="1:15" ht="14.1" customHeight="1" x14ac:dyDescent="0.25">
      <c r="A42" s="36" t="s">
        <v>14</v>
      </c>
      <c r="B42" s="38">
        <v>1164.7051638976218</v>
      </c>
      <c r="C42" s="39">
        <v>100</v>
      </c>
      <c r="E42" s="45">
        <v>821.37575911979798</v>
      </c>
      <c r="F42" s="41">
        <v>70.522204638563565</v>
      </c>
      <c r="G42" s="45">
        <v>120.64825412308404</v>
      </c>
      <c r="H42" s="41">
        <v>10.358694875134002</v>
      </c>
      <c r="I42" s="45">
        <v>133.56488614784334</v>
      </c>
      <c r="J42" s="41">
        <v>11.467699318931135</v>
      </c>
      <c r="K42" s="45">
        <v>567.16261884887058</v>
      </c>
      <c r="L42" s="41">
        <v>48.69581044449842</v>
      </c>
      <c r="N42" s="45">
        <v>338.93889482418371</v>
      </c>
      <c r="O42" s="42">
        <v>29.100832153086998</v>
      </c>
    </row>
    <row r="43" spans="1:15" ht="14.1" customHeight="1" x14ac:dyDescent="0.25">
      <c r="A43" s="37" t="s">
        <v>17</v>
      </c>
      <c r="B43" s="38">
        <v>500.96470588235405</v>
      </c>
      <c r="C43" s="39">
        <v>100</v>
      </c>
      <c r="E43" s="74">
        <v>390.05938694858372</v>
      </c>
      <c r="F43" s="73">
        <v>77.861650205790099</v>
      </c>
      <c r="G43" s="74">
        <v>52.657418847137528</v>
      </c>
      <c r="H43" s="73">
        <v>10.511203330061246</v>
      </c>
      <c r="I43" s="40">
        <v>33.741823070365278</v>
      </c>
      <c r="J43" s="41">
        <v>6.7353693132803576</v>
      </c>
      <c r="K43" s="40">
        <v>303.6601450310809</v>
      </c>
      <c r="L43" s="41">
        <v>60.615077562448491</v>
      </c>
      <c r="N43" s="40">
        <v>109.1158452495592</v>
      </c>
      <c r="O43" s="42">
        <v>21.781144253939484</v>
      </c>
    </row>
    <row r="44" spans="1:15" ht="14.1" customHeight="1" x14ac:dyDescent="0.25">
      <c r="A44" s="37" t="s">
        <v>58</v>
      </c>
      <c r="B44" s="38">
        <v>663.74045801527063</v>
      </c>
      <c r="C44" s="39">
        <v>100</v>
      </c>
      <c r="E44" s="45">
        <v>431.31637217121261</v>
      </c>
      <c r="F44" s="41">
        <v>64.98268516898051</v>
      </c>
      <c r="G44" s="40">
        <v>67.990835275946438</v>
      </c>
      <c r="H44" s="41">
        <v>10.243587603391532</v>
      </c>
      <c r="I44" s="65">
        <v>99.823063077478096</v>
      </c>
      <c r="J44" s="76">
        <v>15.039472413052977</v>
      </c>
      <c r="K44" s="65">
        <v>263.50247381778809</v>
      </c>
      <c r="L44" s="76">
        <v>39.699625152536008</v>
      </c>
      <c r="N44" s="65">
        <v>229.82304957462421</v>
      </c>
      <c r="O44" s="66">
        <v>34.625439326366433</v>
      </c>
    </row>
    <row r="45" spans="1:15" ht="14.1" customHeight="1" x14ac:dyDescent="0.25">
      <c r="A45" s="57"/>
      <c r="B45" s="38"/>
      <c r="C45" s="39"/>
      <c r="E45" s="40"/>
      <c r="F45" s="41"/>
      <c r="G45" s="40"/>
      <c r="H45" s="41"/>
      <c r="I45" s="40"/>
      <c r="J45" s="41"/>
      <c r="K45" s="40"/>
      <c r="L45" s="41"/>
      <c r="N45" s="40"/>
      <c r="O45" s="42"/>
    </row>
    <row r="46" spans="1:15" ht="14.1" customHeight="1" x14ac:dyDescent="0.25">
      <c r="A46" s="36" t="s">
        <v>23</v>
      </c>
      <c r="B46" s="38">
        <v>886.62500000000227</v>
      </c>
      <c r="C46" s="39">
        <v>100</v>
      </c>
      <c r="E46" s="40">
        <v>727.4279279279308</v>
      </c>
      <c r="F46" s="41">
        <v>82.044599230557338</v>
      </c>
      <c r="G46" s="40">
        <v>46.893939393939405</v>
      </c>
      <c r="H46" s="41">
        <v>5.2890387022629959</v>
      </c>
      <c r="I46" s="40">
        <v>280.06429156429266</v>
      </c>
      <c r="J46" s="41">
        <v>31.587682680309253</v>
      </c>
      <c r="K46" s="40">
        <v>400.4696969696987</v>
      </c>
      <c r="L46" s="41">
        <v>45.167877847985075</v>
      </c>
      <c r="N46" s="40">
        <v>159.1970720720719</v>
      </c>
      <c r="O46" s="42">
        <v>17.955400769442718</v>
      </c>
    </row>
    <row r="47" spans="1:15" ht="14.1" customHeight="1" x14ac:dyDescent="0.25">
      <c r="A47" s="37" t="s">
        <v>27</v>
      </c>
      <c r="B47" s="38">
        <v>314.99999999999966</v>
      </c>
      <c r="C47" s="39">
        <v>100</v>
      </c>
      <c r="E47" s="40">
        <v>287.29166666666606</v>
      </c>
      <c r="F47" s="41">
        <v>91.20370370370361</v>
      </c>
      <c r="G47" s="40">
        <v>8.7499999999999805</v>
      </c>
      <c r="H47" s="41">
        <v>2.7777777777777746</v>
      </c>
      <c r="I47" s="40">
        <v>126.87499999999962</v>
      </c>
      <c r="J47" s="41">
        <v>40.2777777777777</v>
      </c>
      <c r="K47" s="40">
        <v>151.66666666666643</v>
      </c>
      <c r="L47" s="41">
        <v>48.148148148148124</v>
      </c>
      <c r="N47" s="40">
        <v>27.708333333333261</v>
      </c>
      <c r="O47" s="42">
        <v>8.7962962962962834</v>
      </c>
    </row>
    <row r="48" spans="1:15" ht="14.1" customHeight="1" x14ac:dyDescent="0.25">
      <c r="A48" s="37" t="s">
        <v>58</v>
      </c>
      <c r="B48" s="38">
        <v>571.62500000000193</v>
      </c>
      <c r="C48" s="39">
        <v>100</v>
      </c>
      <c r="E48" s="40">
        <v>440.13626126126121</v>
      </c>
      <c r="F48" s="41">
        <v>76.997377872076925</v>
      </c>
      <c r="G48" s="74">
        <v>38.143939393939434</v>
      </c>
      <c r="H48" s="73">
        <v>6.6728955860816637</v>
      </c>
      <c r="I48" s="40">
        <v>153.18929156429152</v>
      </c>
      <c r="J48" s="41">
        <v>26.798913897098796</v>
      </c>
      <c r="K48" s="40">
        <v>248.80303030303025</v>
      </c>
      <c r="L48" s="41">
        <v>43.52556838889646</v>
      </c>
      <c r="N48" s="40">
        <v>131.48873873873893</v>
      </c>
      <c r="O48" s="42">
        <v>23.002622127922763</v>
      </c>
    </row>
    <row r="49" spans="1:15" ht="14.1" customHeight="1" x14ac:dyDescent="0.25">
      <c r="A49" s="57"/>
      <c r="B49" s="38"/>
      <c r="C49" s="39"/>
      <c r="E49" s="74"/>
      <c r="F49" s="73"/>
      <c r="G49" s="74"/>
      <c r="H49" s="73"/>
      <c r="I49" s="40"/>
      <c r="J49" s="41"/>
      <c r="K49" s="40"/>
      <c r="L49" s="41"/>
      <c r="N49" s="40"/>
      <c r="O49" s="42"/>
    </row>
    <row r="50" spans="1:15" ht="14.1" customHeight="1" x14ac:dyDescent="0.25">
      <c r="A50" s="36" t="s">
        <v>29</v>
      </c>
      <c r="B50" s="38">
        <v>2534.1807946575359</v>
      </c>
      <c r="C50" s="39">
        <v>100</v>
      </c>
      <c r="E50" s="40">
        <v>2303.9392593755283</v>
      </c>
      <c r="F50" s="41">
        <v>90.914557644529779</v>
      </c>
      <c r="G50" s="40">
        <v>106.31779269791818</v>
      </c>
      <c r="H50" s="41">
        <v>4.1953515282750677</v>
      </c>
      <c r="I50" s="40">
        <v>722.25050934957028</v>
      </c>
      <c r="J50" s="41">
        <v>28.500354468481152</v>
      </c>
      <c r="K50" s="40">
        <v>1475.3709573280396</v>
      </c>
      <c r="L50" s="41">
        <v>58.218851647773548</v>
      </c>
      <c r="N50" s="40">
        <v>223.76438881735689</v>
      </c>
      <c r="O50" s="42">
        <v>8.8298510228271212</v>
      </c>
    </row>
    <row r="51" spans="1:15" ht="14.1" customHeight="1" x14ac:dyDescent="0.25">
      <c r="A51" s="37" t="s">
        <v>32</v>
      </c>
      <c r="B51" s="38">
        <v>935.47979797979701</v>
      </c>
      <c r="C51" s="39">
        <v>100</v>
      </c>
      <c r="E51" s="40">
        <v>882.23118686868588</v>
      </c>
      <c r="F51" s="41">
        <v>94.307882305304346</v>
      </c>
      <c r="G51" s="40">
        <v>22.726893939393918</v>
      </c>
      <c r="H51" s="41">
        <v>2.4294371710082334</v>
      </c>
      <c r="I51" s="40">
        <v>355.26412337662282</v>
      </c>
      <c r="J51" s="41">
        <v>37.976675086284999</v>
      </c>
      <c r="K51" s="40">
        <v>504.24016955266916</v>
      </c>
      <c r="L51" s="41">
        <v>53.901770048011123</v>
      </c>
      <c r="N51" s="40">
        <v>46.771464646464629</v>
      </c>
      <c r="O51" s="42">
        <v>4.9997300580375246</v>
      </c>
    </row>
    <row r="52" spans="1:15" ht="14.1" customHeight="1" x14ac:dyDescent="0.25">
      <c r="A52" s="37" t="s">
        <v>33</v>
      </c>
      <c r="B52" s="38">
        <v>1262.1428571428587</v>
      </c>
      <c r="C52" s="39">
        <v>100</v>
      </c>
      <c r="E52" s="40">
        <v>1142.9218045112807</v>
      </c>
      <c r="F52" s="41">
        <v>90.554076192178329</v>
      </c>
      <c r="G52" s="40">
        <v>65.06553884711785</v>
      </c>
      <c r="H52" s="41">
        <v>5.1551643681926924</v>
      </c>
      <c r="I52" s="40">
        <v>233.1838389076137</v>
      </c>
      <c r="J52" s="41">
        <v>18.475233416562467</v>
      </c>
      <c r="K52" s="40">
        <v>844.67242675654916</v>
      </c>
      <c r="L52" s="41">
        <v>66.923678407423168</v>
      </c>
      <c r="N52" s="40">
        <v>119.2210526315791</v>
      </c>
      <c r="O52" s="42">
        <v>9.445923807821762</v>
      </c>
    </row>
    <row r="53" spans="1:15" ht="14.1" customHeight="1" x14ac:dyDescent="0.25">
      <c r="A53" s="37" t="s">
        <v>58</v>
      </c>
      <c r="B53" s="38">
        <v>336.55813953488507</v>
      </c>
      <c r="C53" s="39">
        <v>100</v>
      </c>
      <c r="E53" s="40">
        <v>278.78626799556974</v>
      </c>
      <c r="F53" s="41">
        <v>82.834504725051488</v>
      </c>
      <c r="G53" s="40">
        <v>18.525359911406419</v>
      </c>
      <c r="H53" s="41">
        <v>5.5043565242569983</v>
      </c>
      <c r="I53" s="40">
        <v>133.80254706533722</v>
      </c>
      <c r="J53" s="41">
        <v>39.75614651609645</v>
      </c>
      <c r="K53" s="40">
        <v>126.4583610188261</v>
      </c>
      <c r="L53" s="41">
        <v>37.57400168469804</v>
      </c>
      <c r="N53" s="40">
        <v>57.771871539313423</v>
      </c>
      <c r="O53" s="42">
        <v>17.165495274947951</v>
      </c>
    </row>
    <row r="54" spans="1:15" ht="14.1" customHeight="1" x14ac:dyDescent="0.25">
      <c r="A54" s="57"/>
      <c r="B54" s="38"/>
      <c r="C54" s="39"/>
      <c r="E54" s="40"/>
      <c r="F54" s="41"/>
      <c r="G54" s="40"/>
      <c r="H54" s="41"/>
      <c r="I54" s="40"/>
      <c r="J54" s="41"/>
      <c r="K54" s="40"/>
      <c r="L54" s="41"/>
      <c r="N54" s="40"/>
      <c r="O54" s="42"/>
    </row>
    <row r="55" spans="1:15" ht="14.1" customHeight="1" x14ac:dyDescent="0.25">
      <c r="A55" s="36" t="s">
        <v>36</v>
      </c>
      <c r="B55" s="38">
        <v>751.06621040904338</v>
      </c>
      <c r="C55" s="39">
        <v>100</v>
      </c>
      <c r="E55" s="40">
        <v>545.04936549972695</v>
      </c>
      <c r="F55" s="41">
        <v>72.570082097407067</v>
      </c>
      <c r="G55" s="40">
        <v>77.960686137932953</v>
      </c>
      <c r="H55" s="41">
        <v>10.380001797108438</v>
      </c>
      <c r="I55" s="40">
        <v>243.0572382367082</v>
      </c>
      <c r="J55" s="41">
        <v>32.36162602819465</v>
      </c>
      <c r="K55" s="40">
        <v>224.03144112508585</v>
      </c>
      <c r="L55" s="41">
        <v>29.828454272103993</v>
      </c>
      <c r="N55" s="40">
        <v>202.31781578309975</v>
      </c>
      <c r="O55" s="42">
        <v>26.937414169240025</v>
      </c>
    </row>
    <row r="56" spans="1:15" ht="14.1" customHeight="1" x14ac:dyDescent="0.25">
      <c r="A56" s="37" t="s">
        <v>37</v>
      </c>
      <c r="B56" s="38">
        <v>494.00000000000097</v>
      </c>
      <c r="C56" s="39">
        <v>100</v>
      </c>
      <c r="E56" s="40">
        <v>343.88610750195471</v>
      </c>
      <c r="F56" s="41">
        <v>69.6125723688166</v>
      </c>
      <c r="G56" s="40">
        <v>41.904821105305253</v>
      </c>
      <c r="H56" s="41">
        <v>8.482757308766228</v>
      </c>
      <c r="I56" s="40">
        <v>153.18476489594704</v>
      </c>
      <c r="J56" s="41">
        <v>31.009061719827276</v>
      </c>
      <c r="K56" s="40">
        <v>148.79652150070243</v>
      </c>
      <c r="L56" s="41">
        <v>30.120753340223104</v>
      </c>
      <c r="N56" s="40">
        <v>149.11389249804472</v>
      </c>
      <c r="O56" s="42">
        <v>30.184998481385509</v>
      </c>
    </row>
    <row r="57" spans="1:15" ht="14.1" customHeight="1" x14ac:dyDescent="0.25">
      <c r="A57" s="37" t="s">
        <v>58</v>
      </c>
      <c r="B57" s="38">
        <v>257.06621040903963</v>
      </c>
      <c r="C57" s="39">
        <v>100</v>
      </c>
      <c r="E57" s="40">
        <v>201.16325799777167</v>
      </c>
      <c r="F57" s="41">
        <v>78.253480952507886</v>
      </c>
      <c r="G57" s="40">
        <v>36.055865032627786</v>
      </c>
      <c r="H57" s="41">
        <v>14.025906001125652</v>
      </c>
      <c r="I57" s="40">
        <v>89.872473340760678</v>
      </c>
      <c r="J57" s="41">
        <v>34.960827094995118</v>
      </c>
      <c r="K57" s="40">
        <v>75.234919624383181</v>
      </c>
      <c r="L57" s="41">
        <v>29.266747856387109</v>
      </c>
      <c r="N57" s="40">
        <v>53.203923285055005</v>
      </c>
      <c r="O57" s="42">
        <v>20.696583654614809</v>
      </c>
    </row>
    <row r="58" spans="1:15" ht="14.1" customHeight="1" x14ac:dyDescent="0.25">
      <c r="A58" s="57"/>
      <c r="B58" s="38"/>
      <c r="C58" s="39"/>
      <c r="E58" s="40"/>
      <c r="F58" s="41"/>
      <c r="G58" s="40"/>
      <c r="H58" s="41"/>
      <c r="I58" s="40"/>
      <c r="J58" s="41"/>
      <c r="K58" s="40"/>
      <c r="L58" s="41"/>
      <c r="N58" s="40"/>
      <c r="O58" s="42"/>
    </row>
    <row r="59" spans="1:15" ht="14.1" customHeight="1" x14ac:dyDescent="0.25">
      <c r="A59" s="36" t="s">
        <v>41</v>
      </c>
      <c r="B59" s="38">
        <v>7706.6064730792514</v>
      </c>
      <c r="C59" s="39">
        <v>100</v>
      </c>
      <c r="E59" s="40">
        <v>7538.2832799600392</v>
      </c>
      <c r="F59" s="41">
        <v>97.815858462382892</v>
      </c>
      <c r="G59" s="40">
        <v>423.63478611545071</v>
      </c>
      <c r="H59" s="41">
        <v>5.4970341043790603</v>
      </c>
      <c r="I59" s="40">
        <v>2392.3214047284782</v>
      </c>
      <c r="J59" s="41">
        <v>31.04247522025868</v>
      </c>
      <c r="K59" s="40">
        <v>4722.3270891161101</v>
      </c>
      <c r="L59" s="41">
        <v>61.276349137745157</v>
      </c>
      <c r="N59" s="40">
        <v>168.32319311921322</v>
      </c>
      <c r="O59" s="42">
        <v>2.1841415376171143</v>
      </c>
    </row>
    <row r="60" spans="1:15" ht="14.1" customHeight="1" x14ac:dyDescent="0.25">
      <c r="A60" s="57"/>
      <c r="B60" s="38"/>
      <c r="C60" s="39"/>
      <c r="E60" s="40"/>
      <c r="F60" s="41"/>
      <c r="G60" s="40"/>
      <c r="H60" s="41"/>
      <c r="I60" s="40"/>
      <c r="J60" s="41"/>
      <c r="K60" s="40"/>
      <c r="L60" s="41"/>
      <c r="N60" s="40"/>
      <c r="O60" s="42"/>
    </row>
    <row r="61" spans="1:15" ht="14.1" customHeight="1" x14ac:dyDescent="0.25">
      <c r="A61" s="56" t="s">
        <v>59</v>
      </c>
      <c r="B61" s="38"/>
      <c r="C61" s="39"/>
      <c r="E61" s="40"/>
      <c r="F61" s="41"/>
      <c r="G61" s="40"/>
      <c r="H61" s="41"/>
      <c r="I61" s="40"/>
      <c r="J61" s="41"/>
      <c r="K61" s="40"/>
      <c r="L61" s="41"/>
      <c r="N61" s="40"/>
      <c r="O61" s="42"/>
    </row>
    <row r="62" spans="1:15" ht="14.1" customHeight="1" x14ac:dyDescent="0.25">
      <c r="A62" s="37" t="s">
        <v>43</v>
      </c>
      <c r="B62" s="38">
        <v>7627.6064730792523</v>
      </c>
      <c r="C62" s="39">
        <v>100</v>
      </c>
      <c r="E62" s="40">
        <v>7486.6294338061916</v>
      </c>
      <c r="F62" s="41">
        <v>98.151752587517166</v>
      </c>
      <c r="G62" s="40">
        <v>417.55786303852761</v>
      </c>
      <c r="H62" s="41">
        <v>5.4742974026288511</v>
      </c>
      <c r="I62" s="40">
        <v>2371.0521739592473</v>
      </c>
      <c r="J62" s="41">
        <v>31.085140303548688</v>
      </c>
      <c r="K62" s="40">
        <v>4698.0193968084168</v>
      </c>
      <c r="L62" s="41">
        <v>61.592314881339625</v>
      </c>
      <c r="N62" s="40">
        <v>140.9770392730594</v>
      </c>
      <c r="O62" s="42">
        <v>1.8482474124828205</v>
      </c>
    </row>
    <row r="63" spans="1:15" ht="14.1" customHeight="1" x14ac:dyDescent="0.25">
      <c r="A63" s="37" t="s">
        <v>60</v>
      </c>
      <c r="B63" s="38">
        <v>3413.2141024910325</v>
      </c>
      <c r="C63" s="39">
        <v>100</v>
      </c>
      <c r="E63" s="40">
        <v>3165.609290887096</v>
      </c>
      <c r="F63" s="41">
        <v>92.745699385713039</v>
      </c>
      <c r="G63" s="40">
        <v>191.38707061435898</v>
      </c>
      <c r="H63" s="41">
        <v>5.6072389503688278</v>
      </c>
      <c r="I63" s="40">
        <v>1064.7983253365167</v>
      </c>
      <c r="J63" s="41">
        <v>31.196353154623534</v>
      </c>
      <c r="K63" s="40">
        <v>1909.4238949362204</v>
      </c>
      <c r="L63" s="41">
        <v>55.942107280720663</v>
      </c>
      <c r="N63" s="40">
        <v>241.12766513933562</v>
      </c>
      <c r="O63" s="42">
        <v>7.0645338352304297</v>
      </c>
    </row>
    <row r="64" spans="1:15" ht="14.1" customHeight="1" x14ac:dyDescent="0.25">
      <c r="A64" s="64" t="s">
        <v>87</v>
      </c>
      <c r="B64" s="38">
        <v>4314.8775763622334</v>
      </c>
      <c r="C64" s="39">
        <v>100</v>
      </c>
      <c r="E64" s="40">
        <v>3303.5720561376675</v>
      </c>
      <c r="F64" s="41">
        <v>76.562358900639481</v>
      </c>
      <c r="G64" s="40">
        <v>411.7182967221965</v>
      </c>
      <c r="H64" s="41">
        <v>9.5418303169867915</v>
      </c>
      <c r="I64" s="40">
        <v>1109.003020185623</v>
      </c>
      <c r="J64" s="41">
        <v>25.701842069887785</v>
      </c>
      <c r="K64" s="40">
        <v>1782.8507392298479</v>
      </c>
      <c r="L64" s="41">
        <v>41.318686513764902</v>
      </c>
      <c r="N64" s="40">
        <v>1000.4315148402101</v>
      </c>
      <c r="O64" s="42">
        <v>23.185629189592191</v>
      </c>
    </row>
    <row r="65" spans="1:15" ht="15.75" thickBot="1" x14ac:dyDescent="0.3">
      <c r="A65" s="48"/>
      <c r="B65" s="49"/>
      <c r="C65" s="50"/>
      <c r="D65" s="18"/>
      <c r="E65" s="51"/>
      <c r="F65" s="52"/>
      <c r="G65" s="51"/>
      <c r="H65" s="52"/>
      <c r="I65" s="51"/>
      <c r="J65" s="52"/>
      <c r="K65" s="51"/>
      <c r="L65" s="52"/>
      <c r="M65" s="18"/>
      <c r="N65" s="51"/>
      <c r="O65" s="52"/>
    </row>
    <row r="66" spans="1:15" x14ac:dyDescent="0.25">
      <c r="A66" s="53" t="s">
        <v>45</v>
      </c>
    </row>
    <row r="67" spans="1:15" x14ac:dyDescent="0.25">
      <c r="A67" s="54" t="s">
        <v>46</v>
      </c>
    </row>
    <row r="68" spans="1:15" x14ac:dyDescent="0.25">
      <c r="A68" s="54" t="s">
        <v>91</v>
      </c>
    </row>
    <row r="69" spans="1:15" x14ac:dyDescent="0.25">
      <c r="A69" s="110" t="s">
        <v>92</v>
      </c>
    </row>
    <row r="70" spans="1:15" x14ac:dyDescent="0.25">
      <c r="A70" s="54" t="s">
        <v>93</v>
      </c>
    </row>
  </sheetData>
  <mergeCells count="7">
    <mergeCell ref="B5:C5"/>
    <mergeCell ref="E4:L4"/>
    <mergeCell ref="N5:O5"/>
    <mergeCell ref="E5:F5"/>
    <mergeCell ref="G5:H5"/>
    <mergeCell ref="I5:J5"/>
    <mergeCell ref="K5:L5"/>
  </mergeCells>
  <conditionalFormatting sqref="E9:E28">
    <cfRule type="cellIs" dxfId="43" priority="41" operator="lessThan">
      <formula>$S9</formula>
    </cfRule>
  </conditionalFormatting>
  <conditionalFormatting sqref="E25">
    <cfRule type="expression" dxfId="42" priority="40">
      <formula>E25&lt;#REF!</formula>
    </cfRule>
  </conditionalFormatting>
  <conditionalFormatting sqref="E29">
    <cfRule type="expression" dxfId="41" priority="38">
      <formula>E29&lt;#REF!</formula>
    </cfRule>
  </conditionalFormatting>
  <conditionalFormatting sqref="E29:E31">
    <cfRule type="cellIs" dxfId="40" priority="39" operator="lessThan">
      <formula>$S29</formula>
    </cfRule>
  </conditionalFormatting>
  <conditionalFormatting sqref="E32">
    <cfRule type="expression" dxfId="39" priority="36">
      <formula>E32&lt;#REF!</formula>
    </cfRule>
  </conditionalFormatting>
  <conditionalFormatting sqref="E32:E42">
    <cfRule type="cellIs" dxfId="38" priority="37" operator="lessThan">
      <formula>$S32</formula>
    </cfRule>
  </conditionalFormatting>
  <conditionalFormatting sqref="E43">
    <cfRule type="expression" dxfId="37" priority="24">
      <formula>E43&lt;#REF!</formula>
    </cfRule>
  </conditionalFormatting>
  <conditionalFormatting sqref="E43:E50">
    <cfRule type="cellIs" dxfId="36" priority="25" operator="lessThan">
      <formula>$S43</formula>
    </cfRule>
  </conditionalFormatting>
  <conditionalFormatting sqref="E49">
    <cfRule type="expression" dxfId="35" priority="18">
      <formula>E49&lt;#REF!</formula>
    </cfRule>
  </conditionalFormatting>
  <conditionalFormatting sqref="E50:E51">
    <cfRule type="cellIs" dxfId="34" priority="61" operator="lessThan">
      <formula>$Q50</formula>
    </cfRule>
  </conditionalFormatting>
  <conditionalFormatting sqref="E52:E64 G52:G64 I52:I64 K52:K64">
    <cfRule type="cellIs" dxfId="33" priority="65" operator="lessThan">
      <formula>$S52</formula>
    </cfRule>
  </conditionalFormatting>
  <conditionalFormatting sqref="G9:G26">
    <cfRule type="cellIs" dxfId="32" priority="35" operator="lessThan">
      <formula>$S9</formula>
    </cfRule>
  </conditionalFormatting>
  <conditionalFormatting sqref="G25">
    <cfRule type="expression" dxfId="31" priority="34">
      <formula>G25&lt;#REF!</formula>
    </cfRule>
  </conditionalFormatting>
  <conditionalFormatting sqref="G27">
    <cfRule type="expression" dxfId="30" priority="32">
      <formula>G27&lt;#REF!</formula>
    </cfRule>
  </conditionalFormatting>
  <conditionalFormatting sqref="G27:G28">
    <cfRule type="cellIs" dxfId="29" priority="33" operator="lessThan">
      <formula>$S27</formula>
    </cfRule>
  </conditionalFormatting>
  <conditionalFormatting sqref="G29">
    <cfRule type="expression" dxfId="28" priority="30">
      <formula>G29&lt;#REF!</formula>
    </cfRule>
  </conditionalFormatting>
  <conditionalFormatting sqref="G29:G33">
    <cfRule type="cellIs" dxfId="27" priority="31" operator="lessThan">
      <formula>$S29</formula>
    </cfRule>
  </conditionalFormatting>
  <conditionalFormatting sqref="G34">
    <cfRule type="expression" dxfId="26" priority="28">
      <formula>G34&lt;#REF!</formula>
    </cfRule>
  </conditionalFormatting>
  <conditionalFormatting sqref="G34:G39">
    <cfRule type="cellIs" dxfId="25" priority="29" operator="lessThan">
      <formula>$S34</formula>
    </cfRule>
  </conditionalFormatting>
  <conditionalFormatting sqref="G40">
    <cfRule type="expression" dxfId="24" priority="26">
      <formula>G40&lt;#REF!</formula>
    </cfRule>
  </conditionalFormatting>
  <conditionalFormatting sqref="G40:G42">
    <cfRule type="cellIs" dxfId="23" priority="27" operator="lessThan">
      <formula>$S40</formula>
    </cfRule>
  </conditionalFormatting>
  <conditionalFormatting sqref="G43">
    <cfRule type="expression" dxfId="22" priority="22">
      <formula>G43&lt;#REF!</formula>
    </cfRule>
  </conditionalFormatting>
  <conditionalFormatting sqref="G43:G47">
    <cfRule type="cellIs" dxfId="21" priority="23" operator="lessThan">
      <formula>$S43</formula>
    </cfRule>
  </conditionalFormatting>
  <conditionalFormatting sqref="G48:G49">
    <cfRule type="expression" dxfId="20" priority="20">
      <formula>G48&lt;#REF!</formula>
    </cfRule>
  </conditionalFormatting>
  <conditionalFormatting sqref="G48:G50">
    <cfRule type="cellIs" dxfId="19" priority="21" operator="lessThan">
      <formula>$S48</formula>
    </cfRule>
  </conditionalFormatting>
  <conditionalFormatting sqref="G50:G51">
    <cfRule type="cellIs" dxfId="18" priority="57" operator="lessThan">
      <formula>$Q50</formula>
    </cfRule>
  </conditionalFormatting>
  <conditionalFormatting sqref="I9:I50">
    <cfRule type="cellIs" dxfId="17" priority="49" operator="lessThan">
      <formula>$S9</formula>
    </cfRule>
  </conditionalFormatting>
  <conditionalFormatting sqref="I44">
    <cfRule type="expression" dxfId="16" priority="50">
      <formula>I44&lt;#REF!</formula>
    </cfRule>
  </conditionalFormatting>
  <conditionalFormatting sqref="I50:I51">
    <cfRule type="cellIs" dxfId="15" priority="53" operator="lessThan">
      <formula>$Q50</formula>
    </cfRule>
  </conditionalFormatting>
  <conditionalFormatting sqref="J44">
    <cfRule type="cellIs" dxfId="14" priority="47" operator="lessThan">
      <formula>$S44</formula>
    </cfRule>
    <cfRule type="expression" dxfId="13" priority="48">
      <formula>J44&lt;#REF!</formula>
    </cfRule>
  </conditionalFormatting>
  <conditionalFormatting sqref="K9:K50">
    <cfRule type="cellIs" dxfId="12" priority="4" operator="lessThan">
      <formula>$S9</formula>
    </cfRule>
  </conditionalFormatting>
  <conditionalFormatting sqref="K44">
    <cfRule type="expression" dxfId="11" priority="5">
      <formula>K44&lt;#REF!</formula>
    </cfRule>
  </conditionalFormatting>
  <conditionalFormatting sqref="K50:K51">
    <cfRule type="cellIs" dxfId="10" priority="7" operator="lessThan">
      <formula>$Q50</formula>
    </cfRule>
  </conditionalFormatting>
  <conditionalFormatting sqref="L44">
    <cfRule type="cellIs" dxfId="9" priority="2" operator="lessThan">
      <formula>$S44</formula>
    </cfRule>
    <cfRule type="expression" dxfId="8" priority="3">
      <formula>L44&lt;#REF!</formula>
    </cfRule>
  </conditionalFormatting>
  <conditionalFormatting sqref="N9:N50">
    <cfRule type="cellIs" dxfId="7" priority="14" operator="lessThan">
      <formula>$S9</formula>
    </cfRule>
  </conditionalFormatting>
  <conditionalFormatting sqref="N44">
    <cfRule type="expression" dxfId="6" priority="15">
      <formula>N44&lt;#REF!</formula>
    </cfRule>
  </conditionalFormatting>
  <conditionalFormatting sqref="N50:N51">
    <cfRule type="cellIs" dxfId="5" priority="16" operator="lessThan">
      <formula>$Q50</formula>
    </cfRule>
  </conditionalFormatting>
  <conditionalFormatting sqref="N52:N64">
    <cfRule type="cellIs" dxfId="4" priority="17" operator="lessThan">
      <formula>$S52</formula>
    </cfRule>
  </conditionalFormatting>
  <conditionalFormatting sqref="O44">
    <cfRule type="expression" dxfId="3" priority="13">
      <formula>O44&lt;#REF!</formula>
    </cfRule>
    <cfRule type="cellIs" dxfId="2" priority="12" operator="lessThan">
      <formula>$S44</formula>
    </cfRule>
  </conditionalFormatting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5EEF-3381-4AE7-B3DB-0095C3EA0953}">
  <dimension ref="A1:O56"/>
  <sheetViews>
    <sheetView zoomScaleNormal="100" workbookViewId="0"/>
  </sheetViews>
  <sheetFormatPr defaultColWidth="9" defaultRowHeight="12" x14ac:dyDescent="0.2"/>
  <cols>
    <col min="1" max="1" width="48.7109375" style="44" customWidth="1"/>
    <col min="2" max="16384" width="9" style="87"/>
  </cols>
  <sheetData>
    <row r="1" spans="1:15" s="4" customFormat="1" ht="15.75" customHeight="1" x14ac:dyDescent="0.3">
      <c r="A1" s="1" t="s">
        <v>113</v>
      </c>
      <c r="B1" s="5"/>
      <c r="C1" s="3"/>
      <c r="D1" s="5"/>
      <c r="E1" s="3"/>
      <c r="F1" s="2"/>
      <c r="G1" s="3"/>
      <c r="H1" s="3"/>
      <c r="I1" s="5"/>
      <c r="J1" s="3"/>
      <c r="L1" s="6"/>
      <c r="M1" s="3"/>
      <c r="N1" s="5"/>
      <c r="O1" s="3"/>
    </row>
    <row r="2" spans="1:15" s="4" customFormat="1" ht="15.75" customHeight="1" x14ac:dyDescent="0.3">
      <c r="A2" s="7" t="s">
        <v>96</v>
      </c>
      <c r="B2" s="5"/>
      <c r="C2" s="3"/>
      <c r="D2" s="5"/>
      <c r="E2" s="3"/>
      <c r="F2" s="2"/>
      <c r="G2" s="3"/>
      <c r="H2" s="3"/>
      <c r="I2" s="5"/>
      <c r="J2" s="3"/>
      <c r="L2" s="6"/>
      <c r="M2" s="3"/>
      <c r="N2" s="5"/>
      <c r="O2" s="3"/>
    </row>
    <row r="3" spans="1:15" ht="14.1" customHeight="1" x14ac:dyDescent="0.3">
      <c r="A3" s="86"/>
    </row>
    <row r="4" spans="1:15" ht="14.1" customHeight="1" thickBot="1" x14ac:dyDescent="0.25"/>
    <row r="5" spans="1:15" ht="42" customHeight="1" x14ac:dyDescent="0.2">
      <c r="A5" s="93"/>
      <c r="B5" s="113" t="s">
        <v>104</v>
      </c>
      <c r="C5" s="114"/>
      <c r="D5" s="119" t="s">
        <v>43</v>
      </c>
      <c r="E5" s="114"/>
      <c r="F5" s="119" t="s">
        <v>60</v>
      </c>
      <c r="G5" s="114"/>
      <c r="H5" s="113" t="s">
        <v>58</v>
      </c>
      <c r="I5" s="113"/>
    </row>
    <row r="6" spans="1:15" ht="14.1" customHeight="1" thickBot="1" x14ac:dyDescent="0.25">
      <c r="A6" s="94"/>
      <c r="B6" s="19" t="s">
        <v>1</v>
      </c>
      <c r="C6" s="20" t="s">
        <v>2</v>
      </c>
      <c r="D6" s="21" t="s">
        <v>1</v>
      </c>
      <c r="E6" s="20" t="s">
        <v>2</v>
      </c>
      <c r="F6" s="21" t="s">
        <v>1</v>
      </c>
      <c r="G6" s="20" t="s">
        <v>2</v>
      </c>
      <c r="H6" s="19" t="s">
        <v>1</v>
      </c>
      <c r="I6" s="22" t="s">
        <v>2</v>
      </c>
    </row>
    <row r="7" spans="1:15" ht="14.1" customHeight="1" x14ac:dyDescent="0.2">
      <c r="A7" s="95"/>
      <c r="B7" s="96"/>
      <c r="C7" s="97"/>
      <c r="D7" s="98"/>
      <c r="E7" s="97"/>
      <c r="F7" s="98"/>
      <c r="G7" s="97"/>
      <c r="H7" s="96"/>
      <c r="I7" s="99"/>
    </row>
    <row r="8" spans="1:15" ht="14.1" customHeight="1" x14ac:dyDescent="0.2">
      <c r="A8" s="92" t="s">
        <v>105</v>
      </c>
      <c r="B8" s="59">
        <v>2403.1994496276875</v>
      </c>
      <c r="C8" s="60">
        <v>100</v>
      </c>
      <c r="D8" s="104">
        <v>558.53490231158708</v>
      </c>
      <c r="E8" s="60">
        <v>100</v>
      </c>
      <c r="F8" s="104">
        <v>432.51473575369459</v>
      </c>
      <c r="G8" s="60">
        <v>100</v>
      </c>
      <c r="H8" s="59">
        <v>1412.1498115624065</v>
      </c>
      <c r="I8" s="107">
        <v>100</v>
      </c>
      <c r="J8" s="102"/>
    </row>
    <row r="9" spans="1:15" ht="14.1" customHeight="1" x14ac:dyDescent="0.2">
      <c r="A9" s="28" t="s">
        <v>106</v>
      </c>
      <c r="B9" s="102"/>
      <c r="C9" s="103"/>
      <c r="D9" s="105"/>
      <c r="E9" s="103"/>
      <c r="F9" s="105"/>
      <c r="G9" s="103"/>
      <c r="J9" s="102"/>
    </row>
    <row r="10" spans="1:15" ht="14.1" customHeight="1" x14ac:dyDescent="0.2">
      <c r="A10" s="37" t="s">
        <v>107</v>
      </c>
      <c r="B10" s="38">
        <v>1157.9461000862611</v>
      </c>
      <c r="C10" s="39">
        <v>48.183520525758041</v>
      </c>
      <c r="D10" s="106">
        <v>219.05812414368199</v>
      </c>
      <c r="E10" s="39">
        <v>39.220131676118093</v>
      </c>
      <c r="F10" s="106">
        <v>192.79343352426886</v>
      </c>
      <c r="G10" s="39">
        <v>44.574997702288577</v>
      </c>
      <c r="H10" s="38">
        <v>746.09454241830929</v>
      </c>
      <c r="I10" s="108">
        <v>52.833951207544203</v>
      </c>
      <c r="J10" s="102"/>
    </row>
    <row r="11" spans="1:15" ht="14.1" customHeight="1" x14ac:dyDescent="0.2">
      <c r="A11" s="37" t="s">
        <v>108</v>
      </c>
      <c r="B11" s="38">
        <v>877.85473123344548</v>
      </c>
      <c r="C11" s="39">
        <v>36.528584066105957</v>
      </c>
      <c r="D11" s="106">
        <v>213.99753385927852</v>
      </c>
      <c r="E11" s="39">
        <v>38.314084397163917</v>
      </c>
      <c r="F11" s="106">
        <v>153.12387137716092</v>
      </c>
      <c r="G11" s="39">
        <v>35.403157099452173</v>
      </c>
      <c r="H11" s="38">
        <v>510.73332599700495</v>
      </c>
      <c r="I11" s="108">
        <v>36.167078153834694</v>
      </c>
      <c r="J11" s="102"/>
    </row>
    <row r="12" spans="1:15" ht="14.1" customHeight="1" x14ac:dyDescent="0.2">
      <c r="A12" s="101" t="s">
        <v>109</v>
      </c>
      <c r="B12" s="38">
        <v>387.15038889196057</v>
      </c>
      <c r="C12" s="39">
        <v>16.109790177920495</v>
      </c>
      <c r="D12" s="106">
        <v>161.93272590342838</v>
      </c>
      <c r="E12" s="39">
        <v>28.992409468637248</v>
      </c>
      <c r="F12" s="106">
        <v>62.966029000239566</v>
      </c>
      <c r="G12" s="39">
        <v>14.558123410643057</v>
      </c>
      <c r="H12" s="38">
        <v>162.2516339882927</v>
      </c>
      <c r="I12" s="108">
        <v>11.489689879912742</v>
      </c>
      <c r="J12" s="102"/>
    </row>
    <row r="13" spans="1:15" ht="14.1" customHeight="1" x14ac:dyDescent="0.2">
      <c r="A13" s="37" t="s">
        <v>110</v>
      </c>
      <c r="B13" s="38">
        <v>175.2711114999284</v>
      </c>
      <c r="C13" s="39">
        <v>7.2932403312210337</v>
      </c>
      <c r="D13" s="106" t="s">
        <v>10</v>
      </c>
      <c r="E13" s="39" t="s">
        <v>10</v>
      </c>
      <c r="F13" s="106" t="s">
        <v>10</v>
      </c>
      <c r="G13" s="39" t="s">
        <v>10</v>
      </c>
      <c r="H13" s="38">
        <v>76.808939288814301</v>
      </c>
      <c r="I13" s="108">
        <v>5.4391494910750771</v>
      </c>
      <c r="J13" s="102"/>
    </row>
    <row r="14" spans="1:15" ht="14.1" customHeight="1" x14ac:dyDescent="0.2">
      <c r="A14" s="37" t="s">
        <v>111</v>
      </c>
      <c r="B14" s="38">
        <v>74.429128282423093</v>
      </c>
      <c r="C14" s="39">
        <v>3.0970849420739475</v>
      </c>
      <c r="D14" s="106" t="s">
        <v>10</v>
      </c>
      <c r="E14" s="39" t="s">
        <v>10</v>
      </c>
      <c r="F14" s="106" t="s">
        <v>10</v>
      </c>
      <c r="G14" s="39" t="s">
        <v>10</v>
      </c>
      <c r="H14" s="38">
        <v>62.389136475983911</v>
      </c>
      <c r="I14" s="108">
        <v>4.4180253373370064</v>
      </c>
      <c r="J14" s="102"/>
    </row>
    <row r="15" spans="1:15" ht="14.1" customHeight="1" x14ac:dyDescent="0.2">
      <c r="A15" s="37" t="s">
        <v>112</v>
      </c>
      <c r="B15" s="38">
        <v>34.058635640111618</v>
      </c>
      <c r="C15" s="39">
        <v>1.4172205159828954</v>
      </c>
      <c r="D15" s="72">
        <v>0</v>
      </c>
      <c r="E15" s="73">
        <v>0</v>
      </c>
      <c r="F15" s="106" t="s">
        <v>10</v>
      </c>
      <c r="G15" s="39" t="s">
        <v>10</v>
      </c>
      <c r="H15" s="38">
        <v>23.058635640111603</v>
      </c>
      <c r="I15" s="108">
        <v>1.6328746037645583</v>
      </c>
      <c r="J15" s="102"/>
    </row>
    <row r="16" spans="1:15" ht="14.1" customHeight="1" thickBot="1" x14ac:dyDescent="0.25">
      <c r="A16" s="88"/>
      <c r="B16" s="100"/>
      <c r="C16" s="100"/>
      <c r="D16" s="100"/>
      <c r="E16" s="100"/>
      <c r="F16" s="100"/>
      <c r="G16" s="100"/>
      <c r="H16" s="100"/>
      <c r="I16" s="100"/>
    </row>
    <row r="17" spans="1:1" s="11" customFormat="1" ht="15" x14ac:dyDescent="0.25">
      <c r="A17" s="53" t="s">
        <v>45</v>
      </c>
    </row>
    <row r="18" spans="1:1" s="11" customFormat="1" ht="15" x14ac:dyDescent="0.25">
      <c r="A18" s="54" t="s">
        <v>46</v>
      </c>
    </row>
    <row r="19" spans="1:1" s="11" customFormat="1" ht="15" x14ac:dyDescent="0.25">
      <c r="A19" s="54" t="s">
        <v>91</v>
      </c>
    </row>
    <row r="20" spans="1:1" s="11" customFormat="1" ht="15" x14ac:dyDescent="0.25">
      <c r="A20" s="54" t="s">
        <v>114</v>
      </c>
    </row>
    <row r="21" spans="1:1" s="11" customFormat="1" ht="15" x14ac:dyDescent="0.25">
      <c r="A21" s="54" t="s">
        <v>93</v>
      </c>
    </row>
    <row r="22" spans="1:1" ht="14.1" customHeight="1" x14ac:dyDescent="0.2">
      <c r="A22" s="54" t="s">
        <v>48</v>
      </c>
    </row>
    <row r="23" spans="1:1" ht="14.1" customHeight="1" x14ac:dyDescent="0.2">
      <c r="A23" s="43"/>
    </row>
    <row r="24" spans="1:1" x14ac:dyDescent="0.2">
      <c r="A24" s="36"/>
    </row>
    <row r="25" spans="1:1" x14ac:dyDescent="0.2">
      <c r="A25" s="37"/>
    </row>
    <row r="26" spans="1:1" x14ac:dyDescent="0.2">
      <c r="A26" s="37"/>
    </row>
    <row r="27" spans="1:1" x14ac:dyDescent="0.2">
      <c r="A27" s="37"/>
    </row>
    <row r="28" spans="1:1" x14ac:dyDescent="0.2">
      <c r="A28" s="37"/>
    </row>
    <row r="29" spans="1:1" x14ac:dyDescent="0.2">
      <c r="A29" s="37"/>
    </row>
    <row r="31" spans="1:1" x14ac:dyDescent="0.2">
      <c r="A31" s="36"/>
    </row>
    <row r="32" spans="1:1" x14ac:dyDescent="0.2">
      <c r="A32" s="37"/>
    </row>
    <row r="33" spans="1:1" x14ac:dyDescent="0.2">
      <c r="A33" s="37"/>
    </row>
    <row r="34" spans="1:1" x14ac:dyDescent="0.2">
      <c r="A34" s="37"/>
    </row>
    <row r="35" spans="1:1" x14ac:dyDescent="0.2">
      <c r="A35" s="37"/>
    </row>
    <row r="36" spans="1:1" x14ac:dyDescent="0.2">
      <c r="A36" s="37"/>
    </row>
    <row r="37" spans="1:1" x14ac:dyDescent="0.2">
      <c r="A37" s="37"/>
    </row>
    <row r="39" spans="1:1" x14ac:dyDescent="0.2">
      <c r="A39" s="89"/>
    </row>
    <row r="40" spans="1:1" x14ac:dyDescent="0.2">
      <c r="A40" s="37"/>
    </row>
    <row r="41" spans="1:1" x14ac:dyDescent="0.2">
      <c r="A41" s="37"/>
    </row>
    <row r="42" spans="1:1" x14ac:dyDescent="0.2">
      <c r="A42" s="37"/>
    </row>
    <row r="43" spans="1:1" x14ac:dyDescent="0.2">
      <c r="A43" s="37"/>
    </row>
    <row r="45" spans="1:1" x14ac:dyDescent="0.2">
      <c r="A45" s="36"/>
    </row>
    <row r="46" spans="1:1" x14ac:dyDescent="0.2">
      <c r="A46" s="37"/>
    </row>
    <row r="47" spans="1:1" x14ac:dyDescent="0.2">
      <c r="A47" s="37"/>
    </row>
    <row r="48" spans="1:1" x14ac:dyDescent="0.2">
      <c r="A48" s="47"/>
    </row>
    <row r="49" spans="1:1" ht="12.75" thickBot="1" x14ac:dyDescent="0.25">
      <c r="A49" s="90"/>
    </row>
    <row r="50" spans="1:1" x14ac:dyDescent="0.2">
      <c r="A50" s="53"/>
    </row>
    <row r="51" spans="1:1" x14ac:dyDescent="0.2">
      <c r="A51" s="54"/>
    </row>
    <row r="52" spans="1:1" x14ac:dyDescent="0.2">
      <c r="A52" s="54"/>
    </row>
    <row r="53" spans="1:1" x14ac:dyDescent="0.2">
      <c r="A53" s="54"/>
    </row>
    <row r="54" spans="1:1" x14ac:dyDescent="0.2">
      <c r="A54" s="91"/>
    </row>
    <row r="55" spans="1:1" x14ac:dyDescent="0.2">
      <c r="A55" s="91"/>
    </row>
    <row r="56" spans="1:1" x14ac:dyDescent="0.2">
      <c r="A56" s="55"/>
    </row>
  </sheetData>
  <mergeCells count="4">
    <mergeCell ref="H5:I5"/>
    <mergeCell ref="B5:C5"/>
    <mergeCell ref="D5:E5"/>
    <mergeCell ref="F5:G5"/>
  </mergeCells>
  <conditionalFormatting sqref="D15:E15">
    <cfRule type="expression" dxfId="1" priority="1">
      <formula>D15&lt;#REF!</formula>
    </cfRule>
    <cfRule type="cellIs" dxfId="0" priority="2" operator="lessThan">
      <formula>$AF15</formula>
    </cfRule>
  </conditionalFormatting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Notes</vt:lpstr>
      <vt:lpstr>By Community</vt:lpstr>
      <vt:lpstr>By Characteristic</vt:lpstr>
      <vt:lpstr>Why No Internet Service</vt:lpstr>
      <vt:lpstr>'Why No Internet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Jescinda Cullihall</dc:creator>
  <cp:lastModifiedBy>Adam Herriot</cp:lastModifiedBy>
  <cp:lastPrinted>2025-09-24T23:04:04Z</cp:lastPrinted>
  <dcterms:created xsi:type="dcterms:W3CDTF">2025-02-24T16:21:29Z</dcterms:created>
  <dcterms:modified xsi:type="dcterms:W3CDTF">2025-12-02T22:15:35Z</dcterms:modified>
</cp:coreProperties>
</file>